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50" windowHeight="11640" activeTab="0"/>
  </bookViews>
  <sheets>
    <sheet name="МСУ" sheetId="1" r:id="rId1"/>
  </sheets>
  <definedNames>
    <definedName name="_xlnm.Print_Titles" localSheetId="0">'МСУ'!$4:$6</definedName>
  </definedNames>
  <calcPr fullCalcOnLoad="1" refMode="R1C1"/>
</workbook>
</file>

<file path=xl/sharedStrings.xml><?xml version="1.0" encoding="utf-8"?>
<sst xmlns="http://schemas.openxmlformats.org/spreadsheetml/2006/main" count="473" uniqueCount="266">
  <si>
    <t>Наименование вопроса местного значения, расходного обязательства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</si>
  <si>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</si>
  <si>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</si>
  <si>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</si>
  <si>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</si>
  <si>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</si>
  <si>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</si>
  <si>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</si>
  <si>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</si>
  <si>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</si>
  <si>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</si>
  <si>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</si>
  <si>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</si>
  <si>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Рз, Прз</t>
  </si>
  <si>
    <t>КЦСР</t>
  </si>
  <si>
    <t>Код  бюджетной классификации</t>
  </si>
  <si>
    <t>Единица измерения: тыс. руб.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</si>
  <si>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</si>
  <si>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</si>
  <si>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</si>
  <si>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</si>
  <si>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</si>
  <si>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</si>
  <si>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</si>
  <si>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</si>
  <si>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</si>
  <si>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</si>
  <si>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</si>
  <si>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</si>
  <si>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</si>
  <si>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</si>
  <si>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</si>
  <si>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</si>
  <si>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</si>
  <si>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Финансовый 2013 год</t>
  </si>
  <si>
    <t>Финансовый 2014 год</t>
  </si>
  <si>
    <t>Финансовый 2015 год</t>
  </si>
  <si>
    <t>Финансовый 2016 год</t>
  </si>
  <si>
    <t>Финансовый 2017 год</t>
  </si>
  <si>
    <t>гр.17</t>
  </si>
  <si>
    <t>гр.18</t>
  </si>
  <si>
    <t>гр.19</t>
  </si>
  <si>
    <t>1</t>
  </si>
  <si>
    <t/>
  </si>
  <si>
    <t>РП</t>
  </si>
  <si>
    <t>1.1</t>
  </si>
  <si>
    <t>РП-А</t>
  </si>
  <si>
    <t>Федеральный Закон от 06.10.2003 № 131-ФЗ "Об общих принципах организации местного самоуправления в Российской Федерации"</t>
  </si>
  <si>
    <t>1.1.1</t>
  </si>
  <si>
    <t>финансирование расходов на содержание органов местного самоуправления поселений</t>
  </si>
  <si>
    <t>РП-А-0100</t>
  </si>
  <si>
    <t>0103,  0104,  0113,  1001,  1301</t>
  </si>
  <si>
    <t>Федеральный Закон от 02.03.2007 № 25-ФЗ "О муниципальной службе в Российской Федерации"</t>
  </si>
  <si>
    <t>Закон Ленинградской области от 11.03.2008 № 14-ОЗ "О правовом регулировании муниципальной службы в Ленинградской области"</t>
  </si>
  <si>
    <t>1.1.2</t>
  </si>
  <si>
    <t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t>
  </si>
  <si>
    <t>РП-А-0200</t>
  </si>
  <si>
    <t>0113</t>
  </si>
  <si>
    <t>1.1.3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</si>
  <si>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</si>
  <si>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РП-А-0700</t>
  </si>
  <si>
    <t>1.1.4</t>
  </si>
  <si>
    <t>формирование, утверждение, исполнение бюджета поселения и контроль за исполнением данного бюджета</t>
  </si>
  <si>
    <t>РП-А-0800</t>
  </si>
  <si>
    <t>0106</t>
  </si>
  <si>
    <t>ст. 14</t>
  </si>
  <si>
    <t>1.1.5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</si>
  <si>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</si>
  <si>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</si>
  <si>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1.1.6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</si>
  <si>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</si>
  <si>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РП-А-1100</t>
  </si>
  <si>
    <t>0502</t>
  </si>
  <si>
    <t>1.1.7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</si>
  <si>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</si>
  <si>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РП-А-1200</t>
  </si>
  <si>
    <t>0409,  0503</t>
  </si>
  <si>
    <t>1.1.8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</si>
  <si>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</si>
  <si>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РП-А-1300</t>
  </si>
  <si>
    <t>0501,  1003</t>
  </si>
  <si>
    <t>1.1.9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</si>
  <si>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</si>
  <si>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</si>
  <si>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0408</t>
  </si>
  <si>
    <t>1.1.10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</si>
  <si>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</si>
  <si>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</si>
  <si>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0314</t>
  </si>
  <si>
    <t>1.1.11</t>
  </si>
  <si>
    <t>участие в предупреждении и ликвидации последствий чрезвычайных ситуаций в границах поселения</t>
  </si>
  <si>
    <t>РП-А-1600</t>
  </si>
  <si>
    <t>0111,  0309</t>
  </si>
  <si>
    <t>1.1.12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</si>
  <si>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</si>
  <si>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</si>
  <si>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</si>
  <si>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>1.1.13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</si>
  <si>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</si>
  <si>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</si>
  <si>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</si>
  <si>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Федеральный Закон от 29.12.1994 № 78-ФЗ "О библиотечном деле"</t>
  </si>
  <si>
    <t>Постановление Правительства Ленинградской области от 20.03.2006 № 72 "Об утверждении Методических рекомендаций по исполнению муниципальными образованиями Ленинградской области полномочий в сфере культуры"</t>
  </si>
  <si>
    <t>1.1.14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</si>
  <si>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</si>
  <si>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</si>
  <si>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1.1.15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</si>
  <si>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</si>
  <si>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</si>
  <si>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1.1.16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</si>
  <si>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</si>
  <si>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</si>
  <si>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1.1.17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</si>
  <si>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</si>
  <si>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</si>
  <si>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1101</t>
  </si>
  <si>
    <t>1.1.18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</si>
  <si>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</si>
  <si>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РП-А-2400</t>
  </si>
  <si>
    <t>0503</t>
  </si>
  <si>
    <t>1.1.19</t>
  </si>
  <si>
    <t>формирование архивных фондов поселения</t>
  </si>
  <si>
    <t>РП-А-2600</t>
  </si>
  <si>
    <t>0104</t>
  </si>
  <si>
    <t>1.1.20</t>
  </si>
  <si>
    <t>организация сбора и вывоза бытовых отходов и мусора</t>
  </si>
  <si>
    <t>РП-А-2700</t>
  </si>
  <si>
    <t>1.1.21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</si>
  <si>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</si>
  <si>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</si>
  <si>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1.1.22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</si>
  <si>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</si>
  <si>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РП-А-3000</t>
  </si>
  <si>
    <t>1.1.23</t>
  </si>
  <si>
    <t>организация ритуальных услуг и содержание мест захоронения</t>
  </si>
  <si>
    <t>РП-А-3100</t>
  </si>
  <si>
    <t>0502,  0503</t>
  </si>
  <si>
    <t>1.1.24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</si>
  <si>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</si>
  <si>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</si>
  <si>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0309</t>
  </si>
  <si>
    <t>1.1.25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</si>
  <si>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</si>
  <si>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</si>
  <si>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1.1.26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</si>
  <si>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</si>
  <si>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РП-А-3700</t>
  </si>
  <si>
    <t>0412</t>
  </si>
  <si>
    <t>1.1.27</t>
  </si>
  <si>
    <t>организация и осуществление мероприятий по работе с детьми и молодежью в поселении</t>
  </si>
  <si>
    <t>РП-А-3900</t>
  </si>
  <si>
    <t>0707</t>
  </si>
  <si>
    <t>1.1.28</t>
  </si>
  <si>
    <t>осуществление муниципального лесного контроля и надзора</t>
  </si>
  <si>
    <t>РП-А-4100</t>
  </si>
  <si>
    <t>1.1.29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</si>
  <si>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</si>
  <si>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</si>
  <si>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1.1.30</t>
  </si>
  <si>
    <t>оказание поддержки социально-ориентированным некомерческим организациям в пределах полномочий, установленных статьями 31.1 и 31.3 Федерального Закона от 12 января 1996 года № 7-ФЗ "О некомерческих организациях"</t>
  </si>
  <si>
    <t>РП-А-4300</t>
  </si>
  <si>
    <t>1006</t>
  </si>
  <si>
    <t>1.2</t>
  </si>
  <si>
    <t>РП-В</t>
  </si>
  <si>
    <t>ст. 19</t>
  </si>
  <si>
    <t>1.2.1</t>
  </si>
  <si>
    <t>осуществление отдельных государственных полномочий Ленинградской области в сфере административных правоотношений</t>
  </si>
  <si>
    <t>РП-В-0600</t>
  </si>
  <si>
    <t>РП-В-0700</t>
  </si>
  <si>
    <t>0104,  0113</t>
  </si>
  <si>
    <t>1.3</t>
  </si>
  <si>
    <t>РП-Г</t>
  </si>
  <si>
    <t>1.3.1</t>
  </si>
  <si>
    <t>Создание условий для развития туризма</t>
  </si>
  <si>
    <t>РП-Г-0900</t>
  </si>
  <si>
    <t xml:space="preserve">ИТОГО </t>
  </si>
  <si>
    <t>РП-И-9999</t>
  </si>
  <si>
    <t xml:space="preserve">06.10.2003 </t>
  </si>
  <si>
    <t xml:space="preserve">01.06.2007 </t>
  </si>
  <si>
    <t xml:space="preserve">19.04.2008 </t>
  </si>
  <si>
    <t>06.10.2003</t>
  </si>
  <si>
    <t>02.01.1995</t>
  </si>
  <si>
    <t>15.05.2006</t>
  </si>
  <si>
    <t>ст. 34</t>
  </si>
  <si>
    <t>ст. 11</t>
  </si>
  <si>
    <t>Постановление Правительства Ленинградской области от 27.03.2013 № 84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2013 год"</t>
  </si>
  <si>
    <t>12.04.2013 - 31.12.2013</t>
  </si>
  <si>
    <t>ст. 17</t>
  </si>
  <si>
    <t>01.012006</t>
  </si>
  <si>
    <t>Распоряжение Правительства Ленинградской области от 31.01.2007 № 30-р "О мерах по противодействию терроризму на территории Ленинградской области"</t>
  </si>
  <si>
    <t>ст. 1</t>
  </si>
  <si>
    <t>14.02.2007</t>
  </si>
  <si>
    <t>Постановление Правительства Ленинградской области от 05.06.2007 № 126 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безопасности"</t>
  </si>
  <si>
    <t>23.07.2007</t>
  </si>
  <si>
    <t>Закон Ленинградской области от 13.11.2003 № 93-ОЗ "О защите населения и территорий  Ленинградской области от чрезвычайных ситуаций природного и техногенного характера"</t>
  </si>
  <si>
    <t>ст. 6</t>
  </si>
  <si>
    <t>05.12.2003</t>
  </si>
  <si>
    <t>ст. 14.1</t>
  </si>
  <si>
    <t>ст 19</t>
  </si>
  <si>
    <t>ст. 2</t>
  </si>
  <si>
    <t>Закон Ленинградской области от 25.12.2006 № 169-оз "О пожарной безопасности Ленинградской области"</t>
  </si>
  <si>
    <t>ст. 8</t>
  </si>
  <si>
    <t>08-01-2007</t>
  </si>
  <si>
    <t>Закон Ленинградской области от 31.12.2011 № 105-ОЗ "О государственной молодежной политике в Ленинградской области "</t>
  </si>
  <si>
    <t>ст. 7</t>
  </si>
  <si>
    <t>27.12.2011</t>
  </si>
  <si>
    <t>1.4</t>
  </si>
  <si>
    <t>1.4.1</t>
  </si>
  <si>
    <t>РП-Б</t>
  </si>
  <si>
    <t>РП-Б-0100</t>
  </si>
  <si>
    <t>РП-А-4000</t>
  </si>
  <si>
    <t>Федеральный Закон от 03.06.2006 № 74-ФЗ "Водный кодекс Российской Федерации"</t>
  </si>
  <si>
    <t>ст. 27</t>
  </si>
  <si>
    <t>06.06.2006</t>
  </si>
  <si>
    <t>РП-А-3600</t>
  </si>
  <si>
    <t>РП-А-3400</t>
  </si>
  <si>
    <t>Постановление администрации муниципального образования "Выборгский район" Ленингрдской области от 25.11.2014 г. № 7521 "Об утверждении муниципальной программы муниципального образования "Город Выборг" Выборгского района Ленинградской области "Развитие культуры в городе Выборге"</t>
  </si>
  <si>
    <t>1.1.31</t>
  </si>
  <si>
    <t>1.1.32</t>
  </si>
  <si>
    <t>Постановление администрации муниципального образования "Выборгский район" Ленингрдской области от 27.11.2014 г. № 7648 "Об утверждении муниципальной программы муниципального образования "Город Выборг" Выборгского района Ленинградской области "Развитие физической культуры и спорта в МО  "Город Выборг"</t>
  </si>
  <si>
    <t>Постановление администрации муниципального образования "Выборгский район" Ленингрдской области от 17.11.2014 г. № 7259 "Об утверждении муниципальной программы муниципального образования "Город Выборг" Выборгского района Ленинградской области "Благоустройство МО  "Город Выборг" на 2015-2017 годы"</t>
  </si>
  <si>
    <t>Постановление администрации муниципального образования "Выборгский район" Ленингрдской области от 03.10.2014 г. № 6232 "Об утверждении муниципальной программы муниципального образования "Город Выборг" Выборгского района Ленинградской области "Обеспечение качественным жильем граждан на территории МО  "Город Выборг" на 2015-2017 годы"</t>
  </si>
  <si>
    <t>Постановление администрации муниципального образования "Выборгский район" Ленингрдской области от 30.09.2014 г. № 6096 "Об утверждении муниципальной программы муниципального образования "Город Выборг" Выборгского района Ленинградской области "Обеспечение устойчивого функционирования и развития коммунальной и инженерной инфраструктуры в  МО  "Город Выборг"</t>
  </si>
  <si>
    <t>Постановление администрации муниципального образования "Выборгский район" Ленингрдской области от 17.11.2014 г. № 7258 "Об утверждении муниципальной программы муниципального образования "Город Выборг" Выборгского района Ленинградской области "Развитие автомобильных дорог МО  "Город Выборг" в 2015-2017 г.г."</t>
  </si>
  <si>
    <t>Постановление администрации муниципального образования "Выборгский район" Ленингрдской области от 13.11.2014 г. № 7157 "Об утверждении муниципальной программы муниципального образования "Город Выборг" Выборгского района Ленинградской области "безопасность МО  "Город Выборг"</t>
  </si>
  <si>
    <t>Постановление администрации муниципального образования "Выборгский район" Ленингрдской области от 29.06.2010 г. № 450  "О порядке расходования средств резервного фонда администрации города Выборга"</t>
  </si>
  <si>
    <t>Постановление администрации муниципального образования "Выборгский район" Ленингрдской области от 13.11.2014 г. № 7157 "Об утверждении муниципальной программы муниципального образования "Город Выборг" Выборгского района Ленинградской области "Безопасность МО  "Город Выборг"</t>
  </si>
  <si>
    <t>Постановление администрации муниципального образования "Выборгский район" Ленингрдской области от 28.10.2014 г. № 6807 "Об утверждении муниципальной программы муниципального  образования "Город Выборг" Выборгского района Ленинградской области "Стимулирование экономической активности муниципального образования "Город Выборг"</t>
  </si>
  <si>
    <t>РП-А-0400</t>
  </si>
  <si>
    <t>РП-А-1800</t>
  </si>
  <si>
    <t>РП-А-2900</t>
  </si>
  <si>
    <t>РП-А-3200</t>
  </si>
  <si>
    <t>РП-А-4600</t>
  </si>
  <si>
    <t>РП-А-4700</t>
  </si>
  <si>
    <t>РП-А-4800</t>
  </si>
  <si>
    <t>РП-А-4900</t>
  </si>
  <si>
    <t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о создании искусственного земельного участка в соответствии с федеральным законом</t>
  </si>
  <si>
    <t>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создания комиссий по делам несовершеннолетних и защите их прав и организации деятельности этих комиссий, создания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</t>
  </si>
  <si>
    <t>осуществление мер по противодействию коррупции в границах поселения</t>
  </si>
  <si>
    <t>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</si>
  <si>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до 1 января 2017 года предоставление сотруднику, замещающему должность участкового уполномоченного полиции, и членам его семьи жилого помещения на период выполнения сотрудником обязанностей по указанной должности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</si>
  <si>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</si>
  <si>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</si>
  <si>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0107</t>
  </si>
  <si>
    <t>РП-А-4400</t>
  </si>
  <si>
    <t>Решение совета депутатов муниципального образования "Город Выборг" Выборгского района Ленинградской области от 04.12.2012 г. № 217  "О дорожном фонде муниципального образования "Город Выборг" Выборгского района Ленинградской области"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</si>
  <si>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</si>
  <si>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создание, развитие и обеспечение охраны лечебно-оздоровительных местностей и курортов местного значения на территории поселения, а также осуществление муниципального контроля в области использования и охраны особо охраняемых природных территорий местного значения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</si>
  <si>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</si>
  <si>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осуществление муниципального контроля за проведением муниципальных лотерей</t>
  </si>
  <si>
    <t>Постановление администрации муниципального образования "Выборгский район" Ленингрдской области от 17.12.2014 г. № 8370 "Об утверждении муниципальной программы муниципального  образования "Город Выборг" Выборгского района Ленинградской области "Молодежь города Выборга"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</si>
  <si>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</si>
  <si>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поселения, социальную и культурную адаптацию мигрантов, профилактику межнациональных (межэтнических) конфликтов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</si>
  <si>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</si>
  <si>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</si>
  <si>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</si>
  <si>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</si>
  <si>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</si>
  <si>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</si>
  <si>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</si>
  <si>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</si>
  <si>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</si>
  <si>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Решение совета депутатов муниципального образования "Город Выборг" Выборгского района Ленинградской области от 26.04.2011 г. № 119 "Об утверждении соглашения о передаче осуществления части полномочий администрации муниципального образования "Город Выборг" Выборгского района Ленинградской области администрации муниципального образования "Выборгский район" Ленинградской области"</t>
  </si>
  <si>
    <t>Решение совета депутатов муниципального образования "Город Выборг" Выборгского района Ленинградской области от 09.12.2014 г. № 18 "Об утверждении Положения об иных межбюджетных трансфертах, предоставляемых из бюджета муниципального образования "Город Выборг" Выборгского района Ленинградской области"</t>
  </si>
  <si>
    <t>Решение совета депутатов муниципального образования "Город Выборг" Выборгского района Ленинградской области от 13.12.2005 г. № 18  "Об утверждении положения муниципальной службе"</t>
  </si>
  <si>
    <t>Уточненный  Реестр расходных обязательств муниципального образования "Город Выборг" Выборгского района ленинградской области на 2013-2017 годы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</si>
</sst>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.5"/>
      <color indexed="8"/>
      <name val="MS Sans Serif"/>
      <family val="2"/>
    </font>
    <font>
      <sz val="8.5"/>
      <name val="MS Sans Serif"/>
      <family val="2"/>
    </font>
    <font>
      <b/>
      <sz val="8.5"/>
      <color indexed="8"/>
      <name val="MS Sans Serif"/>
      <family val="2"/>
    </font>
    <font>
      <b/>
      <sz val="8.5"/>
      <name val="MS Sans Serif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51" applyNumberFormat="1" applyFont="1" applyBorder="1" applyAlignment="1">
      <alignment horizontal="left" vertical="center" wrapText="1"/>
      <protection/>
    </xf>
    <xf numFmtId="49" fontId="6" fillId="0" borderId="10" xfId="51" applyNumberFormat="1" applyFont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164" fontId="5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0" borderId="11" xfId="51" applyNumberFormat="1" applyFont="1" applyBorder="1" applyAlignment="1">
      <alignment horizontal="left" vertical="center" wrapText="1"/>
      <protection/>
    </xf>
    <xf numFmtId="49" fontId="4" fillId="0" borderId="11" xfId="51" applyNumberFormat="1" applyFont="1" applyBorder="1" applyAlignment="1">
      <alignment horizontal="center" vertical="center" wrapText="1"/>
      <protection/>
    </xf>
    <xf numFmtId="49" fontId="4" fillId="0" borderId="10" xfId="51" applyNumberFormat="1" applyFont="1" applyBorder="1" applyAlignment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3" fillId="0" borderId="11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10" xfId="51" applyNumberFormat="1" applyFont="1" applyBorder="1" applyAlignment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right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65" fontId="4" fillId="0" borderId="10" xfId="51" applyNumberFormat="1" applyFont="1" applyBorder="1" applyAlignment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51" applyNumberFormat="1" applyFont="1" applyBorder="1" applyAlignment="1">
      <alignment horizontal="left" vertical="center" wrapText="1"/>
      <protection/>
    </xf>
    <xf numFmtId="49" fontId="3" fillId="0" borderId="12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165" fontId="4" fillId="0" borderId="11" xfId="51" applyNumberFormat="1" applyFont="1" applyBorder="1" applyAlignment="1">
      <alignment horizontal="left" vertical="center" wrapText="1"/>
      <protection/>
    </xf>
    <xf numFmtId="164" fontId="3" fillId="0" borderId="12" xfId="0" applyNumberFormat="1" applyFont="1" applyFill="1" applyBorder="1" applyAlignment="1" applyProtection="1">
      <alignment horizontal="right" vertical="center"/>
      <protection locked="0"/>
    </xf>
    <xf numFmtId="49" fontId="4" fillId="0" borderId="12" xfId="51" applyNumberFormat="1" applyFont="1" applyBorder="1" applyAlignment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43" fontId="5" fillId="0" borderId="13" xfId="60" applyFont="1" applyFill="1" applyBorder="1" applyAlignment="1" applyProtection="1">
      <alignment horizontal="center" vertical="center" wrapText="1"/>
      <protection/>
    </xf>
    <xf numFmtId="43" fontId="5" fillId="0" borderId="15" xfId="60" applyFont="1" applyFill="1" applyBorder="1" applyAlignment="1" applyProtection="1">
      <alignment horizontal="center" vertical="center" wrapText="1"/>
      <protection/>
    </xf>
    <xf numFmtId="43" fontId="5" fillId="0" borderId="14" xfId="60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center" wrapText="1"/>
    </xf>
    <xf numFmtId="49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1" xfId="51" applyNumberFormat="1" applyFont="1" applyBorder="1" applyAlignment="1">
      <alignment horizontal="left" vertical="center" wrapText="1"/>
      <protection/>
    </xf>
    <xf numFmtId="49" fontId="4" fillId="0" borderId="11" xfId="51" applyNumberFormat="1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left" vertical="center" wrapText="1"/>
    </xf>
    <xf numFmtId="49" fontId="4" fillId="0" borderId="12" xfId="51" applyNumberFormat="1" applyFont="1" applyBorder="1" applyAlignment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0" borderId="12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12" xfId="51" applyNumberFormat="1" applyFont="1" applyBorder="1" applyAlignment="1">
      <alignment horizontal="left" vertical="center" wrapText="1"/>
      <protection/>
    </xf>
    <xf numFmtId="49" fontId="3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>
      <alignment horizontal="left" vertical="center" wrapText="1"/>
    </xf>
    <xf numFmtId="164" fontId="3" fillId="0" borderId="11" xfId="0" applyNumberFormat="1" applyFont="1" applyFill="1" applyBorder="1" applyAlignment="1" applyProtection="1">
      <alignment horizontal="right" vertical="center"/>
      <protection locked="0"/>
    </xf>
    <xf numFmtId="164" fontId="3" fillId="0" borderId="16" xfId="0" applyNumberFormat="1" applyFont="1" applyFill="1" applyBorder="1" applyAlignment="1" applyProtection="1">
      <alignment horizontal="right" vertical="center"/>
      <protection locked="0"/>
    </xf>
    <xf numFmtId="164" fontId="3" fillId="0" borderId="12" xfId="0" applyNumberFormat="1" applyFont="1" applyFill="1" applyBorder="1" applyAlignment="1" applyProtection="1">
      <alignment horizontal="right" vertical="center"/>
      <protection locked="0"/>
    </xf>
    <xf numFmtId="49" fontId="3" fillId="0" borderId="16" xfId="0" applyNumberFormat="1" applyFont="1" applyFill="1" applyBorder="1" applyAlignment="1" applyProtection="1">
      <alignment horizontal="left" vertical="center" wrapText="1" shrinkToFit="1"/>
      <protection locked="0"/>
    </xf>
    <xf numFmtId="0" fontId="0" fillId="0" borderId="12" xfId="0" applyBorder="1" applyAlignment="1">
      <alignment horizontal="left" vertical="center" wrapText="1" shrinkToFit="1"/>
    </xf>
    <xf numFmtId="0" fontId="0" fillId="0" borderId="12" xfId="0" applyBorder="1" applyAlignment="1">
      <alignment horizontal="right" vertical="center"/>
    </xf>
    <xf numFmtId="49" fontId="4" fillId="0" borderId="16" xfId="51" applyNumberFormat="1" applyFont="1" applyBorder="1" applyAlignment="1">
      <alignment horizontal="left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51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TMP_2" xfId="51"/>
    <cellStyle name="Note" xfId="52"/>
    <cellStyle name="Output" xfId="53"/>
    <cellStyle name="Title" xfId="54"/>
    <cellStyle name="Total" xfId="55"/>
    <cellStyle name="Warning Text" xfId="56"/>
    <cellStyle name="Currency" xfId="57"/>
    <cellStyle name="Currency [0]" xfId="58"/>
    <cellStyle name="Percent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"/>
  <sheetViews>
    <sheetView showGridLines="0" tabSelected="1" zoomScalePageLayoutView="0" workbookViewId="0" topLeftCell="A1">
      <selection activeCell="A4" sqref="A4:U4"/>
    </sheetView>
  </sheetViews>
  <sheetFormatPr defaultColWidth="9.125" defaultRowHeight="12.75"/>
  <cols>
    <col min="1" max="1" width="7.75390625" style="0" customWidth="1"/>
    <col min="2" max="2" width="30.25390625" style="0" customWidth="1"/>
    <col min="3" max="3" width="8.25390625" style="0" customWidth="1"/>
    <col min="4" max="4" width="6.25390625" style="0" customWidth="1"/>
    <col min="5" max="5" width="18.75390625" style="0" hidden="1" customWidth="1"/>
    <col min="6" max="6" width="17.25390625" style="0" customWidth="1"/>
    <col min="7" max="8" width="10.125" style="0" customWidth="1"/>
    <col min="9" max="9" width="19.625" style="0" customWidth="1"/>
    <col min="10" max="10" width="10.125" style="0" customWidth="1"/>
    <col min="11" max="11" width="8.375" style="0" customWidth="1"/>
    <col min="12" max="12" width="24.125" style="0" customWidth="1"/>
    <col min="13" max="13" width="7.00390625" style="0" customWidth="1"/>
    <col min="14" max="14" width="7.25390625" style="0" customWidth="1"/>
    <col min="15" max="15" width="13.625" style="0" customWidth="1"/>
    <col min="16" max="16" width="12.25390625" style="0" customWidth="1"/>
    <col min="17" max="17" width="11.75390625" style="0" customWidth="1"/>
    <col min="18" max="18" width="12.125" style="0" customWidth="1"/>
    <col min="19" max="19" width="11.875" style="0" customWidth="1"/>
    <col min="20" max="20" width="11.75390625" style="0" customWidth="1"/>
    <col min="21" max="21" width="12.25390625" style="0" customWidth="1"/>
    <col min="22" max="22" width="9.875" style="0" customWidth="1"/>
    <col min="23" max="41" width="7.625" style="0" customWidth="1"/>
    <col min="42" max="44" width="9.875" style="0" customWidth="1"/>
  </cols>
  <sheetData>
    <row r="1" spans="1:13" ht="12.7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21" ht="15.75" customHeight="1">
      <c r="A3" s="34" t="s">
        <v>265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1" ht="13.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ht="13.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1" ht="13.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ht="13.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1:21" ht="13.5" customHeight="1">
      <c r="A8" s="29" t="s">
        <v>16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1:21" ht="42" customHeight="1">
      <c r="A9" s="35" t="s">
        <v>0</v>
      </c>
      <c r="B9" s="35"/>
      <c r="C9" s="35"/>
      <c r="D9" s="36" t="s">
        <v>15</v>
      </c>
      <c r="E9" s="37"/>
      <c r="F9" s="38" t="s">
        <v>1</v>
      </c>
      <c r="G9" s="39"/>
      <c r="H9" s="39"/>
      <c r="I9" s="39"/>
      <c r="J9" s="39"/>
      <c r="K9" s="39"/>
      <c r="L9" s="39"/>
      <c r="M9" s="39"/>
      <c r="N9" s="40"/>
      <c r="O9" s="36" t="s">
        <v>2</v>
      </c>
      <c r="P9" s="41"/>
      <c r="Q9" s="41"/>
      <c r="R9" s="41"/>
      <c r="S9" s="41"/>
      <c r="T9" s="41"/>
      <c r="U9" s="35" t="s">
        <v>3</v>
      </c>
    </row>
    <row r="10" spans="1:21" ht="39.75" customHeight="1">
      <c r="A10" s="35"/>
      <c r="B10" s="35"/>
      <c r="C10" s="35"/>
      <c r="D10" s="42" t="s">
        <v>13</v>
      </c>
      <c r="E10" s="42" t="s">
        <v>14</v>
      </c>
      <c r="F10" s="36" t="s">
        <v>4</v>
      </c>
      <c r="G10" s="41"/>
      <c r="H10" s="43"/>
      <c r="I10" s="36" t="s">
        <v>5</v>
      </c>
      <c r="J10" s="41"/>
      <c r="K10" s="43"/>
      <c r="L10" s="36" t="s">
        <v>6</v>
      </c>
      <c r="M10" s="41"/>
      <c r="N10" s="43"/>
      <c r="O10" s="36" t="s">
        <v>34</v>
      </c>
      <c r="P10" s="43"/>
      <c r="Q10" s="35" t="s">
        <v>35</v>
      </c>
      <c r="R10" s="35" t="s">
        <v>36</v>
      </c>
      <c r="S10" s="36" t="s">
        <v>7</v>
      </c>
      <c r="T10" s="41"/>
      <c r="U10" s="35"/>
    </row>
    <row r="11" spans="1:21" ht="63" customHeight="1">
      <c r="A11" s="35"/>
      <c r="B11" s="35"/>
      <c r="C11" s="35"/>
      <c r="D11" s="45"/>
      <c r="E11" s="45"/>
      <c r="F11" s="5" t="s">
        <v>8</v>
      </c>
      <c r="G11" s="5" t="s">
        <v>9</v>
      </c>
      <c r="H11" s="5" t="s">
        <v>10</v>
      </c>
      <c r="I11" s="5" t="s">
        <v>8</v>
      </c>
      <c r="J11" s="5" t="s">
        <v>9</v>
      </c>
      <c r="K11" s="5" t="s">
        <v>10</v>
      </c>
      <c r="L11" s="5" t="s">
        <v>8</v>
      </c>
      <c r="M11" s="5" t="s">
        <v>9</v>
      </c>
      <c r="N11" s="5" t="s">
        <v>10</v>
      </c>
      <c r="O11" s="5" t="s">
        <v>11</v>
      </c>
      <c r="P11" s="5" t="s">
        <v>12</v>
      </c>
      <c r="Q11" s="35"/>
      <c r="R11" s="35"/>
      <c r="S11" s="5" t="s">
        <v>37</v>
      </c>
      <c r="T11" s="5" t="s">
        <v>38</v>
      </c>
      <c r="U11" s="35"/>
    </row>
    <row r="12" spans="1:21" ht="13.5" customHeight="1">
      <c r="A12" s="5" t="s">
        <v>17</v>
      </c>
      <c r="B12" s="9" t="s">
        <v>18</v>
      </c>
      <c r="C12" s="9" t="s">
        <v>19</v>
      </c>
      <c r="D12" s="9" t="s">
        <v>20</v>
      </c>
      <c r="E12" s="5"/>
      <c r="F12" s="5" t="s">
        <v>21</v>
      </c>
      <c r="G12" s="5" t="s">
        <v>22</v>
      </c>
      <c r="H12" s="5" t="s">
        <v>23</v>
      </c>
      <c r="I12" s="5" t="s">
        <v>24</v>
      </c>
      <c r="J12" s="5" t="s">
        <v>25</v>
      </c>
      <c r="K12" s="5" t="s">
        <v>26</v>
      </c>
      <c r="L12" s="5" t="s">
        <v>27</v>
      </c>
      <c r="M12" s="5" t="s">
        <v>28</v>
      </c>
      <c r="N12" s="5" t="s">
        <v>29</v>
      </c>
      <c r="O12" s="5" t="s">
        <v>30</v>
      </c>
      <c r="P12" s="5" t="s">
        <v>31</v>
      </c>
      <c r="Q12" s="5" t="s">
        <v>32</v>
      </c>
      <c r="R12" s="5" t="s">
        <v>33</v>
      </c>
      <c r="S12" s="5" t="s">
        <v>39</v>
      </c>
      <c r="T12" s="5" t="s">
        <v>40</v>
      </c>
      <c r="U12" s="5" t="s">
        <v>41</v>
      </c>
    </row>
    <row r="13" spans="1:21" ht="12.75">
      <c r="A13" s="1" t="s">
        <v>42</v>
      </c>
      <c r="B13" s="2" t="s">
        <v>43</v>
      </c>
      <c r="C13" s="3" t="s">
        <v>44</v>
      </c>
      <c r="D13" s="3"/>
      <c r="E13" s="3"/>
      <c r="F13" s="2"/>
      <c r="G13" s="2"/>
      <c r="H13" s="2"/>
      <c r="I13" s="6"/>
      <c r="J13" s="6"/>
      <c r="K13" s="6"/>
      <c r="L13" s="6"/>
      <c r="M13" s="6"/>
      <c r="N13" s="6"/>
      <c r="O13" s="10">
        <f>O79</f>
        <v>958228.6000000001</v>
      </c>
      <c r="P13" s="10">
        <f>P79</f>
        <v>853979.7999999999</v>
      </c>
      <c r="Q13" s="10">
        <f>Q79</f>
        <v>732447.3999999999</v>
      </c>
      <c r="R13" s="10">
        <v>514661.4</v>
      </c>
      <c r="S13" s="10">
        <v>462959.7</v>
      </c>
      <c r="T13" s="10">
        <v>467170.1</v>
      </c>
      <c r="U13" s="4"/>
    </row>
    <row r="14" spans="1:21" ht="12.75">
      <c r="A14" s="1" t="s">
        <v>45</v>
      </c>
      <c r="B14" s="2" t="s">
        <v>43</v>
      </c>
      <c r="C14" s="3" t="s">
        <v>46</v>
      </c>
      <c r="D14" s="3"/>
      <c r="E14" s="3"/>
      <c r="F14" s="2"/>
      <c r="G14" s="2"/>
      <c r="H14" s="2"/>
      <c r="I14" s="6"/>
      <c r="J14" s="6"/>
      <c r="K14" s="6"/>
      <c r="L14" s="6"/>
      <c r="M14" s="6"/>
      <c r="N14" s="6"/>
      <c r="O14" s="10">
        <f>SUM(O15:O71)</f>
        <v>933216.3</v>
      </c>
      <c r="P14" s="10">
        <f>SUM(P15:P71)</f>
        <v>829462.6</v>
      </c>
      <c r="Q14" s="10">
        <f>SUM(Q15:Q71)</f>
        <v>730679.2</v>
      </c>
      <c r="R14" s="10">
        <v>513663.8</v>
      </c>
      <c r="S14" s="10">
        <v>461958.2</v>
      </c>
      <c r="T14" s="10">
        <v>466166.6</v>
      </c>
      <c r="U14" s="4"/>
    </row>
    <row r="15" spans="1:21" ht="116.25" customHeight="1">
      <c r="A15" s="44" t="s">
        <v>48</v>
      </c>
      <c r="B15" s="50" t="s">
        <v>49</v>
      </c>
      <c r="C15" s="51" t="s">
        <v>50</v>
      </c>
      <c r="D15" s="51" t="s">
        <v>51</v>
      </c>
      <c r="E15" s="51"/>
      <c r="F15" s="13" t="s">
        <v>47</v>
      </c>
      <c r="G15" s="13" t="s">
        <v>183</v>
      </c>
      <c r="H15" s="13" t="s">
        <v>177</v>
      </c>
      <c r="I15" s="48" t="s">
        <v>53</v>
      </c>
      <c r="J15" s="48" t="s">
        <v>184</v>
      </c>
      <c r="K15" s="48" t="s">
        <v>179</v>
      </c>
      <c r="L15" s="24" t="s">
        <v>264</v>
      </c>
      <c r="M15" s="15"/>
      <c r="N15" s="15"/>
      <c r="O15" s="59">
        <v>38231.1</v>
      </c>
      <c r="P15" s="59">
        <v>38201.1</v>
      </c>
      <c r="Q15" s="59">
        <v>40568.3</v>
      </c>
      <c r="R15" s="59">
        <v>24593.7</v>
      </c>
      <c r="S15" s="59">
        <v>24248</v>
      </c>
      <c r="T15" s="59">
        <v>24255.7</v>
      </c>
      <c r="U15" s="54"/>
    </row>
    <row r="16" spans="1:21" ht="26.25" customHeight="1" hidden="1">
      <c r="A16" s="66"/>
      <c r="B16" s="65"/>
      <c r="C16" s="68"/>
      <c r="D16" s="68"/>
      <c r="E16" s="68"/>
      <c r="F16" s="50" t="s">
        <v>52</v>
      </c>
      <c r="G16" s="50" t="s">
        <v>183</v>
      </c>
      <c r="H16" s="50" t="s">
        <v>178</v>
      </c>
      <c r="I16" s="57"/>
      <c r="J16" s="57"/>
      <c r="K16" s="57"/>
      <c r="L16" s="15"/>
      <c r="M16" s="15"/>
      <c r="N16" s="15"/>
      <c r="O16" s="60"/>
      <c r="P16" s="60"/>
      <c r="Q16" s="60"/>
      <c r="R16" s="60"/>
      <c r="S16" s="60"/>
      <c r="T16" s="60"/>
      <c r="U16" s="62"/>
    </row>
    <row r="17" spans="1:21" ht="12.75" hidden="1">
      <c r="A17" s="66"/>
      <c r="B17" s="65"/>
      <c r="C17" s="68"/>
      <c r="D17" s="68"/>
      <c r="E17" s="68"/>
      <c r="F17" s="65"/>
      <c r="G17" s="65"/>
      <c r="H17" s="65"/>
      <c r="I17" s="58"/>
      <c r="J17" s="49"/>
      <c r="K17" s="58"/>
      <c r="L17" s="15"/>
      <c r="M17" s="15"/>
      <c r="N17" s="15"/>
      <c r="O17" s="60"/>
      <c r="P17" s="60"/>
      <c r="Q17" s="60"/>
      <c r="R17" s="60"/>
      <c r="S17" s="60"/>
      <c r="T17" s="60"/>
      <c r="U17" s="62"/>
    </row>
    <row r="18" spans="1:21" ht="38.25" customHeight="1">
      <c r="A18" s="66"/>
      <c r="B18" s="65"/>
      <c r="C18" s="68"/>
      <c r="D18" s="68"/>
      <c r="E18" s="68"/>
      <c r="F18" s="65"/>
      <c r="G18" s="65"/>
      <c r="H18" s="65"/>
      <c r="I18" s="48" t="s">
        <v>185</v>
      </c>
      <c r="J18" s="48"/>
      <c r="K18" s="48" t="s">
        <v>186</v>
      </c>
      <c r="L18" s="46" t="s">
        <v>263</v>
      </c>
      <c r="M18" s="48"/>
      <c r="N18" s="48"/>
      <c r="O18" s="60"/>
      <c r="P18" s="60"/>
      <c r="Q18" s="60"/>
      <c r="R18" s="60"/>
      <c r="S18" s="60"/>
      <c r="T18" s="60"/>
      <c r="U18" s="62"/>
    </row>
    <row r="19" spans="1:21" ht="119.25" customHeight="1">
      <c r="A19" s="67"/>
      <c r="B19" s="56"/>
      <c r="C19" s="53"/>
      <c r="D19" s="53"/>
      <c r="E19" s="53"/>
      <c r="F19" s="56"/>
      <c r="G19" s="56"/>
      <c r="H19" s="56"/>
      <c r="I19" s="49"/>
      <c r="J19" s="49"/>
      <c r="K19" s="58"/>
      <c r="L19" s="33"/>
      <c r="M19" s="49"/>
      <c r="N19" s="49"/>
      <c r="O19" s="61"/>
      <c r="P19" s="61"/>
      <c r="Q19" s="61"/>
      <c r="R19" s="61"/>
      <c r="S19" s="61"/>
      <c r="T19" s="61"/>
      <c r="U19" s="55"/>
    </row>
    <row r="20" spans="1:21" ht="75.75" customHeight="1">
      <c r="A20" s="22" t="s">
        <v>54</v>
      </c>
      <c r="B20" s="13" t="s">
        <v>55</v>
      </c>
      <c r="C20" s="18" t="s">
        <v>56</v>
      </c>
      <c r="D20" s="18" t="s">
        <v>57</v>
      </c>
      <c r="E20" s="18"/>
      <c r="F20" s="13" t="s">
        <v>47</v>
      </c>
      <c r="G20" s="13" t="s">
        <v>187</v>
      </c>
      <c r="H20" s="13" t="s">
        <v>188</v>
      </c>
      <c r="I20" s="15"/>
      <c r="J20" s="15"/>
      <c r="K20" s="15"/>
      <c r="L20" s="15"/>
      <c r="M20" s="15"/>
      <c r="N20" s="15"/>
      <c r="O20" s="19">
        <v>0</v>
      </c>
      <c r="P20" s="19">
        <v>0</v>
      </c>
      <c r="Q20" s="19">
        <v>0</v>
      </c>
      <c r="R20" s="19">
        <v>8047.7</v>
      </c>
      <c r="S20" s="19">
        <v>8208.6</v>
      </c>
      <c r="T20" s="19">
        <v>8290.7</v>
      </c>
      <c r="U20" s="20"/>
    </row>
    <row r="21" spans="1:21" ht="162.75" customHeight="1">
      <c r="A21" s="22" t="s">
        <v>58</v>
      </c>
      <c r="B21" s="27" t="s">
        <v>242</v>
      </c>
      <c r="C21" s="18" t="s">
        <v>228</v>
      </c>
      <c r="D21" s="18" t="s">
        <v>243</v>
      </c>
      <c r="E21" s="18"/>
      <c r="F21" s="13" t="s">
        <v>47</v>
      </c>
      <c r="G21" s="13" t="s">
        <v>187</v>
      </c>
      <c r="H21" s="13" t="s">
        <v>188</v>
      </c>
      <c r="I21" s="15"/>
      <c r="J21" s="15"/>
      <c r="K21" s="15"/>
      <c r="L21" s="24" t="s">
        <v>262</v>
      </c>
      <c r="M21" s="15"/>
      <c r="N21" s="15"/>
      <c r="O21" s="19">
        <v>0</v>
      </c>
      <c r="P21" s="19">
        <v>0</v>
      </c>
      <c r="Q21" s="19">
        <v>3510</v>
      </c>
      <c r="R21" s="19"/>
      <c r="S21" s="19"/>
      <c r="T21" s="19"/>
      <c r="U21" s="20"/>
    </row>
    <row r="22" spans="1:21" ht="168">
      <c r="A22" s="22" t="s">
        <v>61</v>
      </c>
      <c r="B22" s="13" t="s">
        <v>59</v>
      </c>
      <c r="C22" s="18" t="s">
        <v>60</v>
      </c>
      <c r="D22" s="18" t="s">
        <v>57</v>
      </c>
      <c r="E22" s="18"/>
      <c r="F22" s="13" t="s">
        <v>47</v>
      </c>
      <c r="G22" s="13" t="s">
        <v>187</v>
      </c>
      <c r="H22" s="13" t="s">
        <v>188</v>
      </c>
      <c r="I22" s="15"/>
      <c r="J22" s="15"/>
      <c r="K22" s="15"/>
      <c r="L22" s="24" t="s">
        <v>262</v>
      </c>
      <c r="M22" s="15"/>
      <c r="N22" s="15"/>
      <c r="O22" s="19">
        <v>0</v>
      </c>
      <c r="P22" s="19">
        <v>0</v>
      </c>
      <c r="Q22" s="19">
        <v>3695.5</v>
      </c>
      <c r="R22" s="19">
        <v>1795</v>
      </c>
      <c r="S22" s="19">
        <v>1831</v>
      </c>
      <c r="T22" s="19">
        <v>1849.3</v>
      </c>
      <c r="U22" s="20"/>
    </row>
    <row r="23" spans="1:21" ht="156" customHeight="1">
      <c r="A23" s="22" t="s">
        <v>66</v>
      </c>
      <c r="B23" s="13" t="s">
        <v>62</v>
      </c>
      <c r="C23" s="18" t="s">
        <v>63</v>
      </c>
      <c r="D23" s="18" t="s">
        <v>64</v>
      </c>
      <c r="E23" s="18"/>
      <c r="F23" s="13" t="s">
        <v>47</v>
      </c>
      <c r="G23" s="13" t="s">
        <v>65</v>
      </c>
      <c r="H23" s="13" t="s">
        <v>177</v>
      </c>
      <c r="I23" s="15"/>
      <c r="J23" s="15"/>
      <c r="K23" s="15"/>
      <c r="L23" s="24" t="s">
        <v>262</v>
      </c>
      <c r="M23" s="15"/>
      <c r="N23" s="15"/>
      <c r="O23" s="19">
        <v>1437.8</v>
      </c>
      <c r="P23" s="19">
        <v>1437.8</v>
      </c>
      <c r="Q23" s="19">
        <v>1455.1</v>
      </c>
      <c r="R23" s="19">
        <v>1524.4</v>
      </c>
      <c r="S23" s="19">
        <v>1524.4</v>
      </c>
      <c r="T23" s="19">
        <v>1524.4</v>
      </c>
      <c r="U23" s="20"/>
    </row>
    <row r="24" spans="1:21" ht="168">
      <c r="A24" s="22" t="s">
        <v>69</v>
      </c>
      <c r="B24" s="13" t="s">
        <v>67</v>
      </c>
      <c r="C24" s="18" t="s">
        <v>68</v>
      </c>
      <c r="D24" s="18" t="s">
        <v>57</v>
      </c>
      <c r="E24" s="18"/>
      <c r="F24" s="13" t="s">
        <v>47</v>
      </c>
      <c r="G24" s="13" t="s">
        <v>65</v>
      </c>
      <c r="H24" s="13" t="s">
        <v>177</v>
      </c>
      <c r="I24" s="15"/>
      <c r="J24" s="15"/>
      <c r="K24" s="15"/>
      <c r="L24" s="24" t="s">
        <v>262</v>
      </c>
      <c r="M24" s="15"/>
      <c r="N24" s="15"/>
      <c r="O24" s="19">
        <v>17320.3</v>
      </c>
      <c r="P24" s="19">
        <v>17320.3</v>
      </c>
      <c r="Q24" s="19">
        <v>9495.8</v>
      </c>
      <c r="R24" s="19">
        <v>13351.7</v>
      </c>
      <c r="S24" s="19">
        <v>13351.7</v>
      </c>
      <c r="T24" s="19">
        <v>13351.7</v>
      </c>
      <c r="U24" s="20"/>
    </row>
    <row r="25" spans="1:21" ht="170.25" customHeight="1">
      <c r="A25" s="22" t="s">
        <v>73</v>
      </c>
      <c r="B25" s="13" t="s">
        <v>70</v>
      </c>
      <c r="C25" s="18" t="s">
        <v>71</v>
      </c>
      <c r="D25" s="18" t="s">
        <v>72</v>
      </c>
      <c r="E25" s="18"/>
      <c r="F25" s="13" t="s">
        <v>47</v>
      </c>
      <c r="G25" s="13" t="s">
        <v>65</v>
      </c>
      <c r="H25" s="13" t="s">
        <v>177</v>
      </c>
      <c r="I25" s="15"/>
      <c r="J25" s="15"/>
      <c r="K25" s="15"/>
      <c r="L25" s="24" t="s">
        <v>222</v>
      </c>
      <c r="M25" s="15"/>
      <c r="N25" s="15"/>
      <c r="O25" s="19">
        <v>135946.7</v>
      </c>
      <c r="P25" s="19">
        <v>135946.7</v>
      </c>
      <c r="Q25" s="19">
        <v>96566.1</v>
      </c>
      <c r="R25" s="19">
        <v>35957</v>
      </c>
      <c r="S25" s="19">
        <v>17928.5</v>
      </c>
      <c r="T25" s="19">
        <v>18107.8</v>
      </c>
      <c r="U25" s="20"/>
    </row>
    <row r="26" spans="1:21" ht="118.5" customHeight="1">
      <c r="A26" s="44" t="s">
        <v>77</v>
      </c>
      <c r="B26" s="30" t="s">
        <v>74</v>
      </c>
      <c r="C26" s="51" t="s">
        <v>75</v>
      </c>
      <c r="D26" s="51" t="s">
        <v>76</v>
      </c>
      <c r="E26" s="18"/>
      <c r="F26" s="50" t="s">
        <v>47</v>
      </c>
      <c r="G26" s="50" t="s">
        <v>65</v>
      </c>
      <c r="H26" s="50" t="s">
        <v>180</v>
      </c>
      <c r="I26" s="48"/>
      <c r="J26" s="48"/>
      <c r="K26" s="48"/>
      <c r="L26" s="15" t="s">
        <v>245</v>
      </c>
      <c r="M26" s="48"/>
      <c r="N26" s="48"/>
      <c r="O26" s="59">
        <v>187275.4</v>
      </c>
      <c r="P26" s="59">
        <v>162729.3</v>
      </c>
      <c r="Q26" s="59">
        <v>156773.9</v>
      </c>
      <c r="R26" s="59">
        <v>131786.4</v>
      </c>
      <c r="S26" s="59">
        <v>128282.1</v>
      </c>
      <c r="T26" s="59">
        <v>130555</v>
      </c>
      <c r="U26" s="54"/>
    </row>
    <row r="27" spans="1:21" ht="135" customHeight="1">
      <c r="A27" s="45"/>
      <c r="B27" s="47"/>
      <c r="C27" s="45"/>
      <c r="D27" s="45"/>
      <c r="E27" s="18"/>
      <c r="F27" s="47"/>
      <c r="G27" s="47"/>
      <c r="H27" s="47"/>
      <c r="I27" s="49"/>
      <c r="J27" s="49"/>
      <c r="K27" s="49"/>
      <c r="L27" s="24" t="s">
        <v>223</v>
      </c>
      <c r="M27" s="49"/>
      <c r="N27" s="49"/>
      <c r="O27" s="64"/>
      <c r="P27" s="64"/>
      <c r="Q27" s="64"/>
      <c r="R27" s="64"/>
      <c r="S27" s="64"/>
      <c r="T27" s="64"/>
      <c r="U27" s="55"/>
    </row>
    <row r="28" spans="1:21" ht="163.5" customHeight="1">
      <c r="A28" s="22" t="s">
        <v>81</v>
      </c>
      <c r="B28" s="21" t="s">
        <v>78</v>
      </c>
      <c r="C28" s="18" t="s">
        <v>79</v>
      </c>
      <c r="D28" s="18" t="s">
        <v>80</v>
      </c>
      <c r="E28" s="18"/>
      <c r="F28" s="13" t="s">
        <v>47</v>
      </c>
      <c r="G28" s="13" t="s">
        <v>65</v>
      </c>
      <c r="H28" s="13" t="s">
        <v>180</v>
      </c>
      <c r="I28" s="15"/>
      <c r="J28" s="15"/>
      <c r="K28" s="15"/>
      <c r="L28" s="24" t="s">
        <v>221</v>
      </c>
      <c r="M28" s="15"/>
      <c r="N28" s="15"/>
      <c r="O28" s="19">
        <v>95044.3</v>
      </c>
      <c r="P28" s="19">
        <v>77954.3</v>
      </c>
      <c r="Q28" s="19">
        <v>71835.5</v>
      </c>
      <c r="R28" s="19">
        <v>43753.4</v>
      </c>
      <c r="S28" s="19">
        <v>34428.5</v>
      </c>
      <c r="T28" s="19">
        <v>34772.8</v>
      </c>
      <c r="U28" s="20"/>
    </row>
    <row r="29" spans="1:21" ht="157.5" customHeight="1">
      <c r="A29" s="22" t="s">
        <v>85</v>
      </c>
      <c r="B29" s="13" t="s">
        <v>82</v>
      </c>
      <c r="C29" s="18" t="s">
        <v>83</v>
      </c>
      <c r="D29" s="18" t="s">
        <v>84</v>
      </c>
      <c r="E29" s="18"/>
      <c r="F29" s="13" t="s">
        <v>47</v>
      </c>
      <c r="G29" s="13" t="s">
        <v>65</v>
      </c>
      <c r="H29" s="13" t="s">
        <v>180</v>
      </c>
      <c r="I29" s="15"/>
      <c r="J29" s="15"/>
      <c r="K29" s="15"/>
      <c r="L29" s="24" t="s">
        <v>262</v>
      </c>
      <c r="M29" s="15"/>
      <c r="N29" s="15"/>
      <c r="O29" s="19">
        <v>10</v>
      </c>
      <c r="P29" s="19">
        <v>10</v>
      </c>
      <c r="Q29" s="19">
        <v>90</v>
      </c>
      <c r="R29" s="19">
        <v>9</v>
      </c>
      <c r="S29" s="19">
        <v>9.2</v>
      </c>
      <c r="T29" s="19">
        <v>9.3</v>
      </c>
      <c r="U29" s="20"/>
    </row>
    <row r="30" spans="1:21" ht="150" customHeight="1">
      <c r="A30" s="22" t="s">
        <v>89</v>
      </c>
      <c r="B30" s="13" t="s">
        <v>86</v>
      </c>
      <c r="C30" s="18" t="s">
        <v>87</v>
      </c>
      <c r="D30" s="18" t="s">
        <v>88</v>
      </c>
      <c r="E30" s="18"/>
      <c r="F30" s="13" t="s">
        <v>47</v>
      </c>
      <c r="G30" s="13" t="s">
        <v>65</v>
      </c>
      <c r="H30" s="13" t="s">
        <v>180</v>
      </c>
      <c r="I30" s="15" t="s">
        <v>189</v>
      </c>
      <c r="J30" s="15" t="s">
        <v>190</v>
      </c>
      <c r="K30" s="15" t="s">
        <v>191</v>
      </c>
      <c r="L30" s="24" t="s">
        <v>224</v>
      </c>
      <c r="M30" s="15"/>
      <c r="N30" s="15"/>
      <c r="O30" s="19">
        <v>10</v>
      </c>
      <c r="P30" s="19">
        <v>10</v>
      </c>
      <c r="Q30" s="19">
        <v>10</v>
      </c>
      <c r="R30" s="19">
        <v>9</v>
      </c>
      <c r="S30" s="19">
        <v>9.2</v>
      </c>
      <c r="T30" s="19">
        <v>9.3</v>
      </c>
      <c r="U30" s="20"/>
    </row>
    <row r="31" spans="1:21" ht="129.75" customHeight="1">
      <c r="A31" s="44" t="s">
        <v>93</v>
      </c>
      <c r="B31" s="50" t="s">
        <v>90</v>
      </c>
      <c r="C31" s="51" t="s">
        <v>91</v>
      </c>
      <c r="D31" s="51" t="s">
        <v>92</v>
      </c>
      <c r="E31" s="18"/>
      <c r="F31" s="50" t="s">
        <v>47</v>
      </c>
      <c r="G31" s="50" t="s">
        <v>65</v>
      </c>
      <c r="H31" s="50" t="s">
        <v>180</v>
      </c>
      <c r="I31" s="24" t="s">
        <v>192</v>
      </c>
      <c r="J31" s="15"/>
      <c r="K31" s="15" t="s">
        <v>193</v>
      </c>
      <c r="L31" s="24" t="s">
        <v>226</v>
      </c>
      <c r="M31" s="15"/>
      <c r="N31" s="15"/>
      <c r="O31" s="59">
        <v>600</v>
      </c>
      <c r="P31" s="59">
        <v>600</v>
      </c>
      <c r="Q31" s="59">
        <v>6175.6</v>
      </c>
      <c r="R31" s="59">
        <v>9600</v>
      </c>
      <c r="S31" s="59">
        <v>9792</v>
      </c>
      <c r="T31" s="59">
        <v>9889.9</v>
      </c>
      <c r="U31" s="54"/>
    </row>
    <row r="32" spans="1:21" ht="104.25" customHeight="1">
      <c r="A32" s="67"/>
      <c r="B32" s="56"/>
      <c r="C32" s="53"/>
      <c r="D32" s="53"/>
      <c r="E32" s="18"/>
      <c r="F32" s="56"/>
      <c r="G32" s="56"/>
      <c r="H32" s="56"/>
      <c r="I32" s="24" t="s">
        <v>194</v>
      </c>
      <c r="J32" s="15" t="s">
        <v>195</v>
      </c>
      <c r="K32" s="15" t="s">
        <v>196</v>
      </c>
      <c r="L32" s="15" t="s">
        <v>225</v>
      </c>
      <c r="M32" s="26"/>
      <c r="N32" s="15"/>
      <c r="O32" s="61"/>
      <c r="P32" s="61"/>
      <c r="Q32" s="61"/>
      <c r="R32" s="61"/>
      <c r="S32" s="61"/>
      <c r="T32" s="61"/>
      <c r="U32" s="55"/>
    </row>
    <row r="33" spans="1:21" ht="164.25" customHeight="1">
      <c r="A33" s="44" t="s">
        <v>97</v>
      </c>
      <c r="B33" s="50" t="s">
        <v>94</v>
      </c>
      <c r="C33" s="51" t="s">
        <v>95</v>
      </c>
      <c r="D33" s="51" t="s">
        <v>96</v>
      </c>
      <c r="E33" s="18"/>
      <c r="F33" s="50" t="s">
        <v>47</v>
      </c>
      <c r="G33" s="50" t="s">
        <v>65</v>
      </c>
      <c r="H33" s="50" t="s">
        <v>180</v>
      </c>
      <c r="I33" s="15" t="s">
        <v>200</v>
      </c>
      <c r="J33" s="15" t="s">
        <v>201</v>
      </c>
      <c r="K33" s="15" t="s">
        <v>202</v>
      </c>
      <c r="L33" s="24" t="s">
        <v>262</v>
      </c>
      <c r="M33" s="15"/>
      <c r="N33" s="15"/>
      <c r="O33" s="59">
        <v>2065</v>
      </c>
      <c r="P33" s="59">
        <v>2065</v>
      </c>
      <c r="Q33" s="59">
        <v>10</v>
      </c>
      <c r="R33" s="59">
        <v>1415.1</v>
      </c>
      <c r="S33" s="59">
        <v>1425</v>
      </c>
      <c r="T33" s="59">
        <v>1420.7</v>
      </c>
      <c r="U33" s="54"/>
    </row>
    <row r="34" spans="1:21" ht="182.25" customHeight="1">
      <c r="A34" s="45"/>
      <c r="B34" s="47"/>
      <c r="C34" s="45"/>
      <c r="D34" s="45"/>
      <c r="E34" s="12"/>
      <c r="F34" s="56"/>
      <c r="G34" s="56"/>
      <c r="H34" s="56"/>
      <c r="I34" s="25" t="s">
        <v>192</v>
      </c>
      <c r="J34" s="14"/>
      <c r="K34" s="14" t="s">
        <v>193</v>
      </c>
      <c r="L34" s="24" t="s">
        <v>226</v>
      </c>
      <c r="M34" s="15"/>
      <c r="N34" s="15"/>
      <c r="O34" s="64"/>
      <c r="P34" s="64"/>
      <c r="Q34" s="64"/>
      <c r="R34" s="64"/>
      <c r="S34" s="64"/>
      <c r="T34" s="64"/>
      <c r="U34" s="63"/>
    </row>
    <row r="35" spans="1:21" ht="69.75" customHeight="1" hidden="1">
      <c r="A35" s="23"/>
      <c r="B35" s="11"/>
      <c r="C35" s="12"/>
      <c r="D35" s="12"/>
      <c r="E35" s="12"/>
      <c r="F35" s="13"/>
      <c r="G35" s="13"/>
      <c r="H35" s="13"/>
      <c r="I35" s="14"/>
      <c r="J35" s="14"/>
      <c r="K35" s="14"/>
      <c r="L35" s="15"/>
      <c r="M35" s="15"/>
      <c r="N35" s="15"/>
      <c r="O35" s="16"/>
      <c r="P35" s="16"/>
      <c r="Q35" s="16"/>
      <c r="R35" s="16"/>
      <c r="S35" s="16"/>
      <c r="T35" s="16"/>
      <c r="U35" s="17"/>
    </row>
    <row r="36" spans="1:21" ht="21.75" customHeight="1" hidden="1">
      <c r="A36" s="23"/>
      <c r="B36" s="11"/>
      <c r="C36" s="12"/>
      <c r="D36" s="12"/>
      <c r="E36" s="12"/>
      <c r="F36" s="13"/>
      <c r="G36" s="13"/>
      <c r="H36" s="13"/>
      <c r="I36" s="14"/>
      <c r="J36" s="14"/>
      <c r="K36" s="14"/>
      <c r="L36" s="15"/>
      <c r="M36" s="15"/>
      <c r="N36" s="15"/>
      <c r="O36" s="16"/>
      <c r="P36" s="16"/>
      <c r="Q36" s="16"/>
      <c r="R36" s="16"/>
      <c r="S36" s="16"/>
      <c r="T36" s="16"/>
      <c r="U36" s="17"/>
    </row>
    <row r="37" spans="1:21" ht="159" customHeight="1">
      <c r="A37" s="44" t="s">
        <v>103</v>
      </c>
      <c r="B37" s="50" t="s">
        <v>246</v>
      </c>
      <c r="C37" s="51" t="s">
        <v>229</v>
      </c>
      <c r="D37" s="51" t="s">
        <v>147</v>
      </c>
      <c r="E37" s="12"/>
      <c r="F37" s="50" t="s">
        <v>47</v>
      </c>
      <c r="G37" s="50" t="s">
        <v>65</v>
      </c>
      <c r="H37" s="50" t="s">
        <v>180</v>
      </c>
      <c r="I37" s="48"/>
      <c r="J37" s="48"/>
      <c r="K37" s="48"/>
      <c r="L37" s="46" t="s">
        <v>262</v>
      </c>
      <c r="M37" s="48"/>
      <c r="N37" s="48"/>
      <c r="O37" s="59">
        <v>10</v>
      </c>
      <c r="P37" s="59">
        <v>10</v>
      </c>
      <c r="Q37" s="59">
        <v>10</v>
      </c>
      <c r="R37" s="59"/>
      <c r="S37" s="59"/>
      <c r="T37" s="59"/>
      <c r="U37" s="54"/>
    </row>
    <row r="38" spans="1:21" ht="17.25" customHeight="1">
      <c r="A38" s="45"/>
      <c r="B38" s="47"/>
      <c r="C38" s="53"/>
      <c r="D38" s="45"/>
      <c r="E38" s="12"/>
      <c r="F38" s="56"/>
      <c r="G38" s="56"/>
      <c r="H38" s="56"/>
      <c r="I38" s="49"/>
      <c r="J38" s="49"/>
      <c r="K38" s="49"/>
      <c r="L38" s="47"/>
      <c r="M38" s="49"/>
      <c r="N38" s="49"/>
      <c r="O38" s="61"/>
      <c r="P38" s="61"/>
      <c r="Q38" s="61"/>
      <c r="R38" s="61"/>
      <c r="S38" s="61"/>
      <c r="T38" s="61"/>
      <c r="U38" s="55"/>
    </row>
    <row r="39" spans="1:21" ht="21.75" customHeight="1" hidden="1">
      <c r="A39" s="23"/>
      <c r="B39" s="11"/>
      <c r="C39" s="12"/>
      <c r="D39" s="12"/>
      <c r="E39" s="12"/>
      <c r="F39" s="13"/>
      <c r="G39" s="13"/>
      <c r="H39" s="13"/>
      <c r="I39" s="14"/>
      <c r="J39" s="14"/>
      <c r="K39" s="14"/>
      <c r="L39" s="15"/>
      <c r="M39" s="15"/>
      <c r="N39" s="15"/>
      <c r="O39" s="16"/>
      <c r="P39" s="16"/>
      <c r="Q39" s="16"/>
      <c r="R39" s="16"/>
      <c r="S39" s="16"/>
      <c r="T39" s="16"/>
      <c r="U39" s="17"/>
    </row>
    <row r="40" spans="1:21" ht="88.5" customHeight="1">
      <c r="A40" s="44" t="s">
        <v>106</v>
      </c>
      <c r="B40" s="50" t="s">
        <v>98</v>
      </c>
      <c r="C40" s="51" t="s">
        <v>99</v>
      </c>
      <c r="D40" s="51" t="s">
        <v>100</v>
      </c>
      <c r="E40" s="51"/>
      <c r="F40" s="13" t="s">
        <v>47</v>
      </c>
      <c r="G40" s="13" t="s">
        <v>65</v>
      </c>
      <c r="H40" s="13" t="s">
        <v>180</v>
      </c>
      <c r="I40" s="48" t="s">
        <v>102</v>
      </c>
      <c r="J40" s="48" t="s">
        <v>199</v>
      </c>
      <c r="K40" s="48" t="s">
        <v>182</v>
      </c>
      <c r="L40" s="46" t="s">
        <v>216</v>
      </c>
      <c r="M40" s="48"/>
      <c r="N40" s="48"/>
      <c r="O40" s="59">
        <v>215240.7</v>
      </c>
      <c r="P40" s="59">
        <v>158583.5</v>
      </c>
      <c r="Q40" s="59">
        <v>83853.6</v>
      </c>
      <c r="R40" s="59">
        <v>31234.4</v>
      </c>
      <c r="S40" s="59">
        <v>0</v>
      </c>
      <c r="T40" s="59">
        <v>0</v>
      </c>
      <c r="U40" s="54"/>
    </row>
    <row r="41" spans="1:21" ht="12.75">
      <c r="A41" s="66"/>
      <c r="B41" s="65"/>
      <c r="C41" s="68"/>
      <c r="D41" s="68"/>
      <c r="E41" s="68"/>
      <c r="F41" s="50" t="s">
        <v>101</v>
      </c>
      <c r="G41" s="50"/>
      <c r="H41" s="50" t="s">
        <v>181</v>
      </c>
      <c r="I41" s="57"/>
      <c r="J41" s="57"/>
      <c r="K41" s="57"/>
      <c r="L41" s="52"/>
      <c r="M41" s="52"/>
      <c r="N41" s="52"/>
      <c r="O41" s="60"/>
      <c r="P41" s="60"/>
      <c r="Q41" s="60"/>
      <c r="R41" s="60"/>
      <c r="S41" s="60"/>
      <c r="T41" s="60"/>
      <c r="U41" s="62"/>
    </row>
    <row r="42" spans="1:21" ht="36" customHeight="1">
      <c r="A42" s="67"/>
      <c r="B42" s="56"/>
      <c r="C42" s="53"/>
      <c r="D42" s="53"/>
      <c r="E42" s="53"/>
      <c r="F42" s="56"/>
      <c r="G42" s="56"/>
      <c r="H42" s="56"/>
      <c r="I42" s="58"/>
      <c r="J42" s="49"/>
      <c r="K42" s="58"/>
      <c r="L42" s="47"/>
      <c r="M42" s="47"/>
      <c r="N42" s="47"/>
      <c r="O42" s="61"/>
      <c r="P42" s="61"/>
      <c r="Q42" s="61"/>
      <c r="R42" s="61"/>
      <c r="S42" s="61"/>
      <c r="T42" s="61"/>
      <c r="U42" s="55"/>
    </row>
    <row r="43" spans="1:21" ht="157.5" customHeight="1">
      <c r="A43" s="44" t="s">
        <v>109</v>
      </c>
      <c r="B43" s="50" t="s">
        <v>104</v>
      </c>
      <c r="C43" s="51" t="s">
        <v>105</v>
      </c>
      <c r="D43" s="51" t="s">
        <v>100</v>
      </c>
      <c r="E43" s="32"/>
      <c r="F43" s="50" t="s">
        <v>47</v>
      </c>
      <c r="G43" s="50" t="s">
        <v>65</v>
      </c>
      <c r="H43" s="50" t="s">
        <v>180</v>
      </c>
      <c r="I43" s="48" t="s">
        <v>102</v>
      </c>
      <c r="J43" s="48" t="s">
        <v>199</v>
      </c>
      <c r="K43" s="48" t="s">
        <v>182</v>
      </c>
      <c r="L43" s="24" t="s">
        <v>262</v>
      </c>
      <c r="M43" s="26"/>
      <c r="N43" s="26"/>
      <c r="O43" s="31"/>
      <c r="P43" s="31"/>
      <c r="Q43" s="31"/>
      <c r="R43" s="31"/>
      <c r="S43" s="31"/>
      <c r="T43" s="31"/>
      <c r="U43" s="28"/>
    </row>
    <row r="44" spans="1:21" ht="139.5" customHeight="1">
      <c r="A44" s="45"/>
      <c r="B44" s="47"/>
      <c r="C44" s="45"/>
      <c r="D44" s="45"/>
      <c r="E44" s="18"/>
      <c r="F44" s="47"/>
      <c r="G44" s="47"/>
      <c r="H44" s="47"/>
      <c r="I44" s="47"/>
      <c r="J44" s="47"/>
      <c r="K44" s="47"/>
      <c r="L44" s="24" t="s">
        <v>216</v>
      </c>
      <c r="M44" s="15"/>
      <c r="N44" s="15"/>
      <c r="O44" s="19">
        <v>61891.1</v>
      </c>
      <c r="P44" s="19">
        <v>61891.1</v>
      </c>
      <c r="Q44" s="19">
        <v>76744.4</v>
      </c>
      <c r="R44" s="19">
        <v>63102.5</v>
      </c>
      <c r="S44" s="19">
        <v>64364.5</v>
      </c>
      <c r="T44" s="19">
        <v>65008.2</v>
      </c>
      <c r="U44" s="20"/>
    </row>
    <row r="45" spans="1:21" ht="142.5" customHeight="1">
      <c r="A45" s="22" t="s">
        <v>112</v>
      </c>
      <c r="B45" s="21" t="s">
        <v>107</v>
      </c>
      <c r="C45" s="18" t="s">
        <v>108</v>
      </c>
      <c r="D45" s="18" t="s">
        <v>100</v>
      </c>
      <c r="E45" s="18"/>
      <c r="F45" s="13" t="s">
        <v>47</v>
      </c>
      <c r="G45" s="13" t="s">
        <v>65</v>
      </c>
      <c r="H45" s="13" t="s">
        <v>180</v>
      </c>
      <c r="I45" s="15" t="s">
        <v>102</v>
      </c>
      <c r="J45" s="15" t="s">
        <v>199</v>
      </c>
      <c r="K45" s="15" t="s">
        <v>182</v>
      </c>
      <c r="L45" s="24" t="s">
        <v>216</v>
      </c>
      <c r="M45" s="15"/>
      <c r="N45" s="15"/>
      <c r="O45" s="19">
        <v>254.8</v>
      </c>
      <c r="P45" s="19">
        <v>254.8</v>
      </c>
      <c r="Q45" s="19">
        <v>1889.4</v>
      </c>
      <c r="R45" s="19">
        <v>450</v>
      </c>
      <c r="S45" s="19">
        <v>459</v>
      </c>
      <c r="T45" s="19">
        <v>463.6</v>
      </c>
      <c r="U45" s="20"/>
    </row>
    <row r="46" spans="1:21" ht="150" customHeight="1">
      <c r="A46" s="22" t="s">
        <v>116</v>
      </c>
      <c r="B46" s="13" t="s">
        <v>110</v>
      </c>
      <c r="C46" s="18" t="s">
        <v>111</v>
      </c>
      <c r="D46" s="18" t="s">
        <v>100</v>
      </c>
      <c r="E46" s="18"/>
      <c r="F46" s="13" t="s">
        <v>47</v>
      </c>
      <c r="G46" s="13" t="s">
        <v>65</v>
      </c>
      <c r="H46" s="13" t="s">
        <v>180</v>
      </c>
      <c r="I46" s="15" t="s">
        <v>102</v>
      </c>
      <c r="J46" s="15" t="s">
        <v>199</v>
      </c>
      <c r="K46" s="15" t="s">
        <v>182</v>
      </c>
      <c r="L46" s="24" t="s">
        <v>216</v>
      </c>
      <c r="M46" s="15"/>
      <c r="N46" s="15"/>
      <c r="O46" s="19">
        <v>10</v>
      </c>
      <c r="P46" s="19">
        <v>10</v>
      </c>
      <c r="Q46" s="19">
        <v>10</v>
      </c>
      <c r="R46" s="19">
        <v>9</v>
      </c>
      <c r="S46" s="19">
        <v>9.2</v>
      </c>
      <c r="T46" s="19">
        <v>9.3</v>
      </c>
      <c r="U46" s="20"/>
    </row>
    <row r="47" spans="1:21" ht="145.5" customHeight="1">
      <c r="A47" s="22" t="s">
        <v>120</v>
      </c>
      <c r="B47" s="13" t="s">
        <v>113</v>
      </c>
      <c r="C47" s="18" t="s">
        <v>114</v>
      </c>
      <c r="D47" s="18" t="s">
        <v>115</v>
      </c>
      <c r="E47" s="18"/>
      <c r="F47" s="13" t="s">
        <v>47</v>
      </c>
      <c r="G47" s="13" t="s">
        <v>65</v>
      </c>
      <c r="H47" s="13" t="s">
        <v>180</v>
      </c>
      <c r="I47" s="15"/>
      <c r="J47" s="15"/>
      <c r="K47" s="15"/>
      <c r="L47" s="24" t="s">
        <v>219</v>
      </c>
      <c r="M47" s="15"/>
      <c r="N47" s="15"/>
      <c r="O47" s="19">
        <v>46163.4</v>
      </c>
      <c r="P47" s="19">
        <v>44446.5</v>
      </c>
      <c r="Q47" s="19">
        <v>52065.7</v>
      </c>
      <c r="R47" s="19">
        <v>45693.2</v>
      </c>
      <c r="S47" s="19">
        <v>46607.1</v>
      </c>
      <c r="T47" s="19">
        <v>47073.2</v>
      </c>
      <c r="U47" s="20"/>
    </row>
    <row r="48" spans="1:21" ht="138" customHeight="1">
      <c r="A48" s="22" t="s">
        <v>124</v>
      </c>
      <c r="B48" s="13" t="s">
        <v>117</v>
      </c>
      <c r="C48" s="18" t="s">
        <v>118</v>
      </c>
      <c r="D48" s="18" t="s">
        <v>119</v>
      </c>
      <c r="E48" s="18"/>
      <c r="F48" s="13" t="s">
        <v>47</v>
      </c>
      <c r="G48" s="13" t="s">
        <v>65</v>
      </c>
      <c r="H48" s="13" t="s">
        <v>180</v>
      </c>
      <c r="I48" s="15"/>
      <c r="J48" s="15"/>
      <c r="K48" s="15"/>
      <c r="L48" s="24" t="s">
        <v>220</v>
      </c>
      <c r="M48" s="15"/>
      <c r="N48" s="15"/>
      <c r="O48" s="19">
        <v>67557.2</v>
      </c>
      <c r="P48" s="19">
        <v>67552.1</v>
      </c>
      <c r="Q48" s="19">
        <v>37746.5</v>
      </c>
      <c r="R48" s="19">
        <v>39100</v>
      </c>
      <c r="S48" s="19">
        <v>40878</v>
      </c>
      <c r="T48" s="19">
        <v>45172.8</v>
      </c>
      <c r="U48" s="20"/>
    </row>
    <row r="49" spans="1:21" ht="163.5" customHeight="1">
      <c r="A49" s="22" t="s">
        <v>127</v>
      </c>
      <c r="B49" s="13" t="s">
        <v>121</v>
      </c>
      <c r="C49" s="18" t="s">
        <v>122</v>
      </c>
      <c r="D49" s="18" t="s">
        <v>123</v>
      </c>
      <c r="E49" s="18"/>
      <c r="F49" s="13" t="s">
        <v>47</v>
      </c>
      <c r="G49" s="13" t="s">
        <v>65</v>
      </c>
      <c r="H49" s="13" t="s">
        <v>180</v>
      </c>
      <c r="I49" s="15"/>
      <c r="J49" s="15"/>
      <c r="K49" s="15"/>
      <c r="L49" s="24" t="s">
        <v>262</v>
      </c>
      <c r="M49" s="15"/>
      <c r="N49" s="15"/>
      <c r="O49" s="19">
        <v>10</v>
      </c>
      <c r="P49" s="19">
        <v>10</v>
      </c>
      <c r="Q49" s="19">
        <v>10</v>
      </c>
      <c r="R49" s="19">
        <v>9</v>
      </c>
      <c r="S49" s="19">
        <v>9</v>
      </c>
      <c r="T49" s="19">
        <v>9</v>
      </c>
      <c r="U49" s="20"/>
    </row>
    <row r="50" spans="1:21" ht="135" customHeight="1">
      <c r="A50" s="22" t="s">
        <v>130</v>
      </c>
      <c r="B50" s="13" t="s">
        <v>125</v>
      </c>
      <c r="C50" s="18" t="s">
        <v>126</v>
      </c>
      <c r="D50" s="18" t="s">
        <v>119</v>
      </c>
      <c r="E50" s="18"/>
      <c r="F50" s="13" t="s">
        <v>47</v>
      </c>
      <c r="G50" s="13" t="s">
        <v>65</v>
      </c>
      <c r="H50" s="13" t="s">
        <v>180</v>
      </c>
      <c r="I50" s="15"/>
      <c r="J50" s="15"/>
      <c r="K50" s="15"/>
      <c r="L50" s="24" t="s">
        <v>220</v>
      </c>
      <c r="M50" s="15"/>
      <c r="N50" s="15"/>
      <c r="O50" s="19">
        <v>980</v>
      </c>
      <c r="P50" s="19">
        <v>980</v>
      </c>
      <c r="Q50" s="19">
        <v>1368.6</v>
      </c>
      <c r="R50" s="19">
        <v>1835.8</v>
      </c>
      <c r="S50" s="19">
        <v>2155.6</v>
      </c>
      <c r="T50" s="19">
        <v>2437.8</v>
      </c>
      <c r="U50" s="20"/>
    </row>
    <row r="51" spans="1:21" ht="196.5" customHeight="1">
      <c r="A51" s="22" t="s">
        <v>130</v>
      </c>
      <c r="B51" s="21" t="s">
        <v>128</v>
      </c>
      <c r="C51" s="18" t="s">
        <v>129</v>
      </c>
      <c r="D51" s="18" t="s">
        <v>119</v>
      </c>
      <c r="E51" s="18"/>
      <c r="F51" s="13" t="s">
        <v>47</v>
      </c>
      <c r="G51" s="13" t="s">
        <v>65</v>
      </c>
      <c r="H51" s="13" t="s">
        <v>180</v>
      </c>
      <c r="I51" s="15"/>
      <c r="J51" s="15"/>
      <c r="K51" s="15"/>
      <c r="L51" s="24" t="s">
        <v>220</v>
      </c>
      <c r="M51" s="15"/>
      <c r="N51" s="15"/>
      <c r="O51" s="19">
        <v>40762.7</v>
      </c>
      <c r="P51" s="19">
        <v>40762.7</v>
      </c>
      <c r="Q51" s="19">
        <v>52415.4</v>
      </c>
      <c r="R51" s="19">
        <v>41500</v>
      </c>
      <c r="S51" s="19">
        <v>48108.9</v>
      </c>
      <c r="T51" s="19">
        <v>43453.3</v>
      </c>
      <c r="U51" s="20"/>
    </row>
    <row r="52" spans="1:21" ht="166.5" customHeight="1">
      <c r="A52" s="22" t="s">
        <v>133</v>
      </c>
      <c r="B52" s="21" t="s">
        <v>241</v>
      </c>
      <c r="C52" s="18" t="s">
        <v>230</v>
      </c>
      <c r="D52" s="18" t="s">
        <v>57</v>
      </c>
      <c r="E52" s="18"/>
      <c r="F52" s="13" t="s">
        <v>47</v>
      </c>
      <c r="G52" s="13" t="s">
        <v>65</v>
      </c>
      <c r="H52" s="13" t="s">
        <v>180</v>
      </c>
      <c r="I52" s="15"/>
      <c r="J52" s="15"/>
      <c r="K52" s="15"/>
      <c r="L52" s="24" t="s">
        <v>262</v>
      </c>
      <c r="M52" s="15"/>
      <c r="N52" s="15"/>
      <c r="O52" s="19">
        <v>10</v>
      </c>
      <c r="P52" s="19">
        <v>10</v>
      </c>
      <c r="Q52" s="19">
        <v>8703.1</v>
      </c>
      <c r="R52" s="19"/>
      <c r="S52" s="19"/>
      <c r="T52" s="19"/>
      <c r="U52" s="20"/>
    </row>
    <row r="53" spans="1:21" ht="163.5" customHeight="1">
      <c r="A53" s="22" t="s">
        <v>137</v>
      </c>
      <c r="B53" s="13" t="s">
        <v>131</v>
      </c>
      <c r="C53" s="18" t="s">
        <v>132</v>
      </c>
      <c r="D53" s="18" t="s">
        <v>123</v>
      </c>
      <c r="E53" s="18"/>
      <c r="F53" s="13" t="s">
        <v>47</v>
      </c>
      <c r="G53" s="13" t="s">
        <v>65</v>
      </c>
      <c r="H53" s="13" t="s">
        <v>180</v>
      </c>
      <c r="I53" s="15"/>
      <c r="J53" s="15"/>
      <c r="K53" s="15"/>
      <c r="L53" s="24" t="s">
        <v>262</v>
      </c>
      <c r="M53" s="15"/>
      <c r="N53" s="15"/>
      <c r="O53" s="19">
        <v>14.8</v>
      </c>
      <c r="P53" s="19">
        <v>14.8</v>
      </c>
      <c r="Q53" s="19">
        <v>14.8</v>
      </c>
      <c r="R53" s="19">
        <v>13.3</v>
      </c>
      <c r="S53" s="19">
        <v>13.3</v>
      </c>
      <c r="T53" s="19">
        <v>13.3</v>
      </c>
      <c r="U53" s="20"/>
    </row>
    <row r="54" spans="1:21" ht="136.5">
      <c r="A54" s="22" t="s">
        <v>141</v>
      </c>
      <c r="B54" s="13" t="s">
        <v>134</v>
      </c>
      <c r="C54" s="18" t="s">
        <v>135</v>
      </c>
      <c r="D54" s="18" t="s">
        <v>136</v>
      </c>
      <c r="E54" s="18"/>
      <c r="F54" s="13" t="s">
        <v>47</v>
      </c>
      <c r="G54" s="13" t="s">
        <v>65</v>
      </c>
      <c r="H54" s="13" t="s">
        <v>180</v>
      </c>
      <c r="I54" s="15"/>
      <c r="J54" s="15"/>
      <c r="K54" s="15"/>
      <c r="L54" s="24" t="s">
        <v>220</v>
      </c>
      <c r="M54" s="15"/>
      <c r="N54" s="15"/>
      <c r="O54" s="19">
        <v>1912.3</v>
      </c>
      <c r="P54" s="19">
        <v>450</v>
      </c>
      <c r="Q54" s="19">
        <v>2441.9</v>
      </c>
      <c r="R54" s="19">
        <v>1800</v>
      </c>
      <c r="S54" s="19">
        <v>900</v>
      </c>
      <c r="T54" s="19">
        <v>900</v>
      </c>
      <c r="U54" s="20"/>
    </row>
    <row r="55" spans="1:21" ht="189">
      <c r="A55" s="22" t="s">
        <v>144</v>
      </c>
      <c r="B55" s="13" t="s">
        <v>251</v>
      </c>
      <c r="C55" s="18" t="s">
        <v>231</v>
      </c>
      <c r="D55" s="18" t="s">
        <v>140</v>
      </c>
      <c r="E55" s="18"/>
      <c r="F55" s="13" t="s">
        <v>47</v>
      </c>
      <c r="G55" s="13" t="s">
        <v>65</v>
      </c>
      <c r="H55" s="13" t="s">
        <v>180</v>
      </c>
      <c r="I55" s="24" t="s">
        <v>192</v>
      </c>
      <c r="J55" s="15"/>
      <c r="K55" s="15"/>
      <c r="L55" s="24" t="s">
        <v>262</v>
      </c>
      <c r="M55" s="15"/>
      <c r="N55" s="15"/>
      <c r="O55" s="19">
        <v>10</v>
      </c>
      <c r="P55" s="19">
        <v>10</v>
      </c>
      <c r="Q55" s="19">
        <v>198.5</v>
      </c>
      <c r="R55" s="19"/>
      <c r="S55" s="19"/>
      <c r="T55" s="19"/>
      <c r="U55" s="20"/>
    </row>
    <row r="56" spans="1:21" ht="126.75" customHeight="1">
      <c r="A56" s="22" t="s">
        <v>148</v>
      </c>
      <c r="B56" s="13" t="s">
        <v>138</v>
      </c>
      <c r="C56" s="18" t="s">
        <v>139</v>
      </c>
      <c r="D56" s="18" t="s">
        <v>140</v>
      </c>
      <c r="E56" s="18"/>
      <c r="F56" s="13" t="s">
        <v>47</v>
      </c>
      <c r="G56" s="13" t="s">
        <v>65</v>
      </c>
      <c r="H56" s="13" t="s">
        <v>180</v>
      </c>
      <c r="I56" s="15"/>
      <c r="J56" s="15"/>
      <c r="K56" s="15"/>
      <c r="L56" s="24" t="s">
        <v>226</v>
      </c>
      <c r="M56" s="15"/>
      <c r="N56" s="15"/>
      <c r="O56" s="19">
        <v>650</v>
      </c>
      <c r="P56" s="19">
        <v>650</v>
      </c>
      <c r="Q56" s="19">
        <v>685.7</v>
      </c>
      <c r="R56" s="19">
        <v>617.1</v>
      </c>
      <c r="S56" s="19">
        <v>629.4</v>
      </c>
      <c r="T56" s="19">
        <v>635.7</v>
      </c>
      <c r="U56" s="20"/>
    </row>
    <row r="57" spans="1:21" ht="159" customHeight="1">
      <c r="A57" s="22" t="s">
        <v>152</v>
      </c>
      <c r="B57" s="27" t="s">
        <v>252</v>
      </c>
      <c r="C57" s="18" t="s">
        <v>215</v>
      </c>
      <c r="D57" s="18" t="s">
        <v>57</v>
      </c>
      <c r="E57" s="18"/>
      <c r="F57" s="13" t="s">
        <v>47</v>
      </c>
      <c r="G57" s="13" t="s">
        <v>65</v>
      </c>
      <c r="H57" s="13" t="s">
        <v>180</v>
      </c>
      <c r="I57" s="15"/>
      <c r="J57" s="15"/>
      <c r="K57" s="15"/>
      <c r="L57" s="24" t="s">
        <v>262</v>
      </c>
      <c r="M57" s="15"/>
      <c r="N57" s="15"/>
      <c r="O57" s="19"/>
      <c r="P57" s="19"/>
      <c r="Q57" s="19">
        <v>10</v>
      </c>
      <c r="R57" s="19"/>
      <c r="S57" s="19"/>
      <c r="T57" s="19"/>
      <c r="U57" s="20"/>
    </row>
    <row r="58" spans="1:21" ht="189">
      <c r="A58" s="22" t="s">
        <v>155</v>
      </c>
      <c r="B58" s="13" t="s">
        <v>142</v>
      </c>
      <c r="C58" s="18" t="s">
        <v>143</v>
      </c>
      <c r="D58" s="18" t="s">
        <v>140</v>
      </c>
      <c r="E58" s="18"/>
      <c r="F58" s="13" t="s">
        <v>47</v>
      </c>
      <c r="G58" s="13" t="s">
        <v>65</v>
      </c>
      <c r="H58" s="13" t="s">
        <v>180</v>
      </c>
      <c r="I58" s="24" t="s">
        <v>192</v>
      </c>
      <c r="J58" s="15"/>
      <c r="K58" s="15"/>
      <c r="L58" s="24" t="s">
        <v>226</v>
      </c>
      <c r="M58" s="15"/>
      <c r="N58" s="15"/>
      <c r="O58" s="19">
        <v>300</v>
      </c>
      <c r="P58" s="19">
        <v>300</v>
      </c>
      <c r="Q58" s="19">
        <v>394.5</v>
      </c>
      <c r="R58" s="19">
        <v>365</v>
      </c>
      <c r="S58" s="19">
        <v>372.3</v>
      </c>
      <c r="T58" s="19">
        <v>376.1</v>
      </c>
      <c r="U58" s="20"/>
    </row>
    <row r="59" spans="1:21" ht="154.5" customHeight="1">
      <c r="A59" s="22" t="s">
        <v>158</v>
      </c>
      <c r="B59" s="27" t="s">
        <v>247</v>
      </c>
      <c r="C59" s="18" t="s">
        <v>214</v>
      </c>
      <c r="D59" s="18" t="s">
        <v>57</v>
      </c>
      <c r="E59" s="18"/>
      <c r="F59" s="13" t="s">
        <v>47</v>
      </c>
      <c r="G59" s="13" t="s">
        <v>65</v>
      </c>
      <c r="H59" s="13" t="s">
        <v>180</v>
      </c>
      <c r="I59" s="24"/>
      <c r="J59" s="15"/>
      <c r="K59" s="15"/>
      <c r="L59" s="24" t="s">
        <v>262</v>
      </c>
      <c r="M59" s="15"/>
      <c r="N59" s="15"/>
      <c r="O59" s="19">
        <v>10</v>
      </c>
      <c r="P59" s="19">
        <v>10</v>
      </c>
      <c r="Q59" s="19">
        <v>10</v>
      </c>
      <c r="R59" s="19"/>
      <c r="S59" s="19"/>
      <c r="T59" s="19"/>
      <c r="U59" s="20"/>
    </row>
    <row r="60" spans="1:21" ht="156" customHeight="1">
      <c r="A60" s="22" t="s">
        <v>217</v>
      </c>
      <c r="B60" s="13" t="s">
        <v>145</v>
      </c>
      <c r="C60" s="18" t="s">
        <v>146</v>
      </c>
      <c r="D60" s="18" t="s">
        <v>147</v>
      </c>
      <c r="E60" s="18"/>
      <c r="F60" s="13" t="s">
        <v>47</v>
      </c>
      <c r="G60" s="13" t="s">
        <v>65</v>
      </c>
      <c r="H60" s="13" t="s">
        <v>180</v>
      </c>
      <c r="I60" s="15"/>
      <c r="J60" s="15"/>
      <c r="K60" s="15"/>
      <c r="L60" s="24" t="s">
        <v>227</v>
      </c>
      <c r="M60" s="15"/>
      <c r="N60" s="15"/>
      <c r="O60" s="19">
        <v>1373.7</v>
      </c>
      <c r="P60" s="19">
        <v>1373.7</v>
      </c>
      <c r="Q60" s="19">
        <v>667</v>
      </c>
      <c r="R60" s="19">
        <v>851.2</v>
      </c>
      <c r="S60" s="19">
        <v>868.2</v>
      </c>
      <c r="T60" s="19">
        <v>876.9</v>
      </c>
      <c r="U60" s="20"/>
    </row>
    <row r="61" spans="1:21" ht="138.75" customHeight="1">
      <c r="A61" s="22" t="s">
        <v>218</v>
      </c>
      <c r="B61" s="13" t="s">
        <v>149</v>
      </c>
      <c r="C61" s="18" t="s">
        <v>150</v>
      </c>
      <c r="D61" s="18" t="s">
        <v>151</v>
      </c>
      <c r="E61" s="18"/>
      <c r="F61" s="13" t="s">
        <v>47</v>
      </c>
      <c r="G61" s="13" t="s">
        <v>65</v>
      </c>
      <c r="H61" s="13" t="s">
        <v>180</v>
      </c>
      <c r="I61" s="15" t="s">
        <v>203</v>
      </c>
      <c r="J61" s="15" t="s">
        <v>204</v>
      </c>
      <c r="K61" s="15" t="s">
        <v>205</v>
      </c>
      <c r="L61" s="24" t="s">
        <v>250</v>
      </c>
      <c r="M61" s="15"/>
      <c r="N61" s="15"/>
      <c r="O61" s="19">
        <v>17430</v>
      </c>
      <c r="P61" s="19">
        <v>15183.9</v>
      </c>
      <c r="Q61" s="19">
        <v>20114.3</v>
      </c>
      <c r="R61" s="19">
        <v>14592.9</v>
      </c>
      <c r="S61" s="19">
        <v>14884.7</v>
      </c>
      <c r="T61" s="19">
        <v>15033.5</v>
      </c>
      <c r="U61" s="20"/>
    </row>
    <row r="62" spans="1:21" ht="67.5" customHeight="1">
      <c r="A62" s="44" t="s">
        <v>253</v>
      </c>
      <c r="B62" s="50" t="s">
        <v>248</v>
      </c>
      <c r="C62" s="51" t="s">
        <v>210</v>
      </c>
      <c r="D62" s="51" t="s">
        <v>57</v>
      </c>
      <c r="E62" s="18"/>
      <c r="F62" s="13" t="s">
        <v>47</v>
      </c>
      <c r="G62" s="13" t="s">
        <v>65</v>
      </c>
      <c r="H62" s="13" t="s">
        <v>180</v>
      </c>
      <c r="I62" s="15"/>
      <c r="J62" s="15"/>
      <c r="K62" s="15"/>
      <c r="L62" s="46" t="s">
        <v>262</v>
      </c>
      <c r="M62" s="48"/>
      <c r="N62" s="48"/>
      <c r="O62" s="59">
        <v>10</v>
      </c>
      <c r="P62" s="59">
        <v>10</v>
      </c>
      <c r="Q62" s="59">
        <v>10</v>
      </c>
      <c r="R62" s="59"/>
      <c r="S62" s="59"/>
      <c r="T62" s="59"/>
      <c r="U62" s="54"/>
    </row>
    <row r="63" spans="1:21" ht="96" customHeight="1">
      <c r="A63" s="67"/>
      <c r="B63" s="56"/>
      <c r="C63" s="53"/>
      <c r="D63" s="53"/>
      <c r="E63" s="18"/>
      <c r="F63" s="13" t="s">
        <v>211</v>
      </c>
      <c r="G63" s="13" t="s">
        <v>212</v>
      </c>
      <c r="H63" s="13" t="s">
        <v>213</v>
      </c>
      <c r="I63" s="15"/>
      <c r="J63" s="15"/>
      <c r="K63" s="15"/>
      <c r="L63" s="47"/>
      <c r="M63" s="49"/>
      <c r="N63" s="49"/>
      <c r="O63" s="61"/>
      <c r="P63" s="61"/>
      <c r="Q63" s="61"/>
      <c r="R63" s="61"/>
      <c r="S63" s="61"/>
      <c r="T63" s="61"/>
      <c r="U63" s="55"/>
    </row>
    <row r="64" spans="1:21" ht="168">
      <c r="A64" s="22" t="s">
        <v>254</v>
      </c>
      <c r="B64" s="13" t="s">
        <v>153</v>
      </c>
      <c r="C64" s="18" t="s">
        <v>154</v>
      </c>
      <c r="D64" s="18" t="s">
        <v>123</v>
      </c>
      <c r="E64" s="18"/>
      <c r="F64" s="13" t="s">
        <v>47</v>
      </c>
      <c r="G64" s="13" t="s">
        <v>65</v>
      </c>
      <c r="H64" s="13" t="s">
        <v>180</v>
      </c>
      <c r="I64" s="15"/>
      <c r="J64" s="15"/>
      <c r="K64" s="15"/>
      <c r="L64" s="24" t="s">
        <v>262</v>
      </c>
      <c r="M64" s="15"/>
      <c r="N64" s="15"/>
      <c r="O64" s="19">
        <v>10</v>
      </c>
      <c r="P64" s="19">
        <v>10</v>
      </c>
      <c r="Q64" s="19">
        <v>10</v>
      </c>
      <c r="R64" s="19">
        <v>9</v>
      </c>
      <c r="S64" s="19">
        <v>9</v>
      </c>
      <c r="T64" s="19">
        <v>9</v>
      </c>
      <c r="U64" s="20"/>
    </row>
    <row r="65" spans="1:21" ht="136.5">
      <c r="A65" s="22" t="s">
        <v>255</v>
      </c>
      <c r="B65" s="13" t="s">
        <v>156</v>
      </c>
      <c r="C65" s="18" t="s">
        <v>157</v>
      </c>
      <c r="D65" s="18" t="s">
        <v>88</v>
      </c>
      <c r="E65" s="18"/>
      <c r="F65" s="13" t="s">
        <v>47</v>
      </c>
      <c r="G65" s="13" t="s">
        <v>65</v>
      </c>
      <c r="H65" s="13" t="s">
        <v>180</v>
      </c>
      <c r="I65" s="15"/>
      <c r="J65" s="15"/>
      <c r="K65" s="15"/>
      <c r="L65" s="24" t="s">
        <v>226</v>
      </c>
      <c r="M65" s="15"/>
      <c r="N65" s="15"/>
      <c r="O65" s="19">
        <v>10</v>
      </c>
      <c r="P65" s="19">
        <v>10</v>
      </c>
      <c r="Q65" s="19">
        <v>10</v>
      </c>
      <c r="R65" s="19">
        <v>9</v>
      </c>
      <c r="S65" s="19">
        <v>9.2</v>
      </c>
      <c r="T65" s="19">
        <v>9.3</v>
      </c>
      <c r="U65" s="20"/>
    </row>
    <row r="66" spans="1:21" ht="159.75" customHeight="1">
      <c r="A66" s="22" t="s">
        <v>256</v>
      </c>
      <c r="B66" s="13" t="s">
        <v>159</v>
      </c>
      <c r="C66" s="18" t="s">
        <v>160</v>
      </c>
      <c r="D66" s="18" t="s">
        <v>161</v>
      </c>
      <c r="E66" s="18"/>
      <c r="F66" s="13" t="s">
        <v>47</v>
      </c>
      <c r="G66" s="13" t="s">
        <v>65</v>
      </c>
      <c r="H66" s="13" t="s">
        <v>180</v>
      </c>
      <c r="I66" s="15"/>
      <c r="J66" s="15"/>
      <c r="K66" s="15"/>
      <c r="L66" s="24" t="s">
        <v>262</v>
      </c>
      <c r="M66" s="15"/>
      <c r="N66" s="15"/>
      <c r="O66" s="19">
        <v>600</v>
      </c>
      <c r="P66" s="19">
        <v>600</v>
      </c>
      <c r="Q66" s="19">
        <v>1070</v>
      </c>
      <c r="R66" s="19">
        <v>630</v>
      </c>
      <c r="S66" s="19">
        <v>642.6</v>
      </c>
      <c r="T66" s="19">
        <v>649</v>
      </c>
      <c r="U66" s="20"/>
    </row>
    <row r="67" spans="1:21" ht="166.5" customHeight="1">
      <c r="A67" s="22" t="s">
        <v>257</v>
      </c>
      <c r="B67" s="13" t="s">
        <v>249</v>
      </c>
      <c r="C67" s="18" t="s">
        <v>244</v>
      </c>
      <c r="D67" s="18"/>
      <c r="E67" s="18"/>
      <c r="F67" s="13" t="s">
        <v>47</v>
      </c>
      <c r="G67" s="13" t="s">
        <v>65</v>
      </c>
      <c r="H67" s="13" t="s">
        <v>180</v>
      </c>
      <c r="I67" s="15"/>
      <c r="J67" s="15"/>
      <c r="K67" s="15"/>
      <c r="L67" s="24" t="s">
        <v>262</v>
      </c>
      <c r="M67" s="15"/>
      <c r="N67" s="15"/>
      <c r="O67" s="19">
        <v>10</v>
      </c>
      <c r="P67" s="19">
        <v>10</v>
      </c>
      <c r="Q67" s="19"/>
      <c r="R67" s="19"/>
      <c r="S67" s="19"/>
      <c r="T67" s="19"/>
      <c r="U67" s="20"/>
    </row>
    <row r="68" spans="1:21" ht="163.5" customHeight="1">
      <c r="A68" s="22" t="s">
        <v>258</v>
      </c>
      <c r="B68" s="13" t="s">
        <v>236</v>
      </c>
      <c r="C68" s="18" t="s">
        <v>232</v>
      </c>
      <c r="D68" s="18" t="s">
        <v>57</v>
      </c>
      <c r="E68" s="18"/>
      <c r="F68" s="13" t="s">
        <v>47</v>
      </c>
      <c r="G68" s="13" t="s">
        <v>65</v>
      </c>
      <c r="H68" s="13" t="s">
        <v>180</v>
      </c>
      <c r="I68" s="15"/>
      <c r="J68" s="15"/>
      <c r="K68" s="15"/>
      <c r="L68" s="24" t="s">
        <v>262</v>
      </c>
      <c r="M68" s="15"/>
      <c r="N68" s="15"/>
      <c r="O68" s="19">
        <v>10</v>
      </c>
      <c r="P68" s="19">
        <v>10</v>
      </c>
      <c r="Q68" s="19">
        <v>10</v>
      </c>
      <c r="R68" s="19"/>
      <c r="S68" s="19"/>
      <c r="T68" s="19"/>
      <c r="U68" s="20"/>
    </row>
    <row r="69" spans="1:21" ht="156" customHeight="1">
      <c r="A69" s="22" t="s">
        <v>259</v>
      </c>
      <c r="B69" s="13" t="s">
        <v>238</v>
      </c>
      <c r="C69" s="18" t="s">
        <v>233</v>
      </c>
      <c r="D69" s="18" t="s">
        <v>57</v>
      </c>
      <c r="E69" s="18"/>
      <c r="F69" s="13" t="s">
        <v>47</v>
      </c>
      <c r="G69" s="13" t="s">
        <v>65</v>
      </c>
      <c r="H69" s="13" t="s">
        <v>180</v>
      </c>
      <c r="I69" s="15"/>
      <c r="J69" s="15"/>
      <c r="K69" s="15"/>
      <c r="L69" s="24" t="s">
        <v>262</v>
      </c>
      <c r="M69" s="15"/>
      <c r="N69" s="15"/>
      <c r="O69" s="19">
        <v>15</v>
      </c>
      <c r="P69" s="19">
        <v>15</v>
      </c>
      <c r="Q69" s="19">
        <v>10</v>
      </c>
      <c r="R69" s="19"/>
      <c r="S69" s="19"/>
      <c r="T69" s="19"/>
      <c r="U69" s="20"/>
    </row>
    <row r="70" spans="1:21" ht="162.75" customHeight="1">
      <c r="A70" s="22" t="s">
        <v>260</v>
      </c>
      <c r="B70" s="13" t="s">
        <v>239</v>
      </c>
      <c r="C70" s="18" t="s">
        <v>234</v>
      </c>
      <c r="D70" s="18" t="s">
        <v>88</v>
      </c>
      <c r="E70" s="18"/>
      <c r="F70" s="13" t="s">
        <v>47</v>
      </c>
      <c r="G70" s="13" t="s">
        <v>65</v>
      </c>
      <c r="H70" s="13" t="s">
        <v>180</v>
      </c>
      <c r="I70" s="15"/>
      <c r="J70" s="15"/>
      <c r="K70" s="15"/>
      <c r="L70" s="24" t="s">
        <v>262</v>
      </c>
      <c r="M70" s="15"/>
      <c r="N70" s="15"/>
      <c r="O70" s="19">
        <v>10</v>
      </c>
      <c r="P70" s="19">
        <v>10</v>
      </c>
      <c r="Q70" s="19">
        <v>10</v>
      </c>
      <c r="R70" s="19"/>
      <c r="S70" s="19"/>
      <c r="T70" s="19"/>
      <c r="U70" s="20"/>
    </row>
    <row r="71" spans="1:21" ht="159" customHeight="1">
      <c r="A71" s="22" t="s">
        <v>261</v>
      </c>
      <c r="B71" s="13" t="s">
        <v>240</v>
      </c>
      <c r="C71" s="18" t="s">
        <v>235</v>
      </c>
      <c r="D71" s="18" t="s">
        <v>88</v>
      </c>
      <c r="E71" s="18"/>
      <c r="F71" s="13" t="s">
        <v>47</v>
      </c>
      <c r="G71" s="13" t="s">
        <v>65</v>
      </c>
      <c r="H71" s="13" t="s">
        <v>180</v>
      </c>
      <c r="I71" s="15"/>
      <c r="J71" s="15"/>
      <c r="K71" s="15"/>
      <c r="L71" s="24" t="s">
        <v>262</v>
      </c>
      <c r="M71" s="15"/>
      <c r="N71" s="15"/>
      <c r="O71" s="19">
        <v>10</v>
      </c>
      <c r="P71" s="19">
        <v>10</v>
      </c>
      <c r="Q71" s="19">
        <v>10</v>
      </c>
      <c r="R71" s="19"/>
      <c r="S71" s="19"/>
      <c r="T71" s="19"/>
      <c r="U71" s="20"/>
    </row>
    <row r="72" spans="1:21" ht="12.75">
      <c r="A72" s="1" t="s">
        <v>162</v>
      </c>
      <c r="B72" s="13"/>
      <c r="C72" s="3" t="s">
        <v>208</v>
      </c>
      <c r="D72" s="18"/>
      <c r="E72" s="18"/>
      <c r="F72" s="13"/>
      <c r="G72" s="13"/>
      <c r="H72" s="13"/>
      <c r="I72" s="15"/>
      <c r="J72" s="15"/>
      <c r="K72" s="15"/>
      <c r="L72" s="15"/>
      <c r="M72" s="15"/>
      <c r="N72" s="15"/>
      <c r="O72" s="10">
        <f aca="true" t="shared" si="0" ref="O72:T72">O73</f>
        <v>723.2</v>
      </c>
      <c r="P72" s="10">
        <f t="shared" si="0"/>
        <v>510.3</v>
      </c>
      <c r="Q72" s="10">
        <f t="shared" si="0"/>
        <v>848.5</v>
      </c>
      <c r="R72" s="10">
        <f t="shared" si="0"/>
        <v>0</v>
      </c>
      <c r="S72" s="10">
        <f t="shared" si="0"/>
        <v>0</v>
      </c>
      <c r="T72" s="10">
        <f t="shared" si="0"/>
        <v>0</v>
      </c>
      <c r="U72" s="20"/>
    </row>
    <row r="73" spans="1:21" ht="68.25" customHeight="1">
      <c r="A73" s="22" t="s">
        <v>165</v>
      </c>
      <c r="B73" s="13" t="s">
        <v>49</v>
      </c>
      <c r="C73" s="18" t="s">
        <v>209</v>
      </c>
      <c r="D73" s="18" t="s">
        <v>123</v>
      </c>
      <c r="E73" s="18"/>
      <c r="F73" s="13" t="s">
        <v>47</v>
      </c>
      <c r="G73" s="13"/>
      <c r="H73" s="13"/>
      <c r="I73" s="15"/>
      <c r="J73" s="15"/>
      <c r="K73" s="15"/>
      <c r="L73" s="15"/>
      <c r="M73" s="15"/>
      <c r="N73" s="15"/>
      <c r="O73" s="19">
        <v>723.2</v>
      </c>
      <c r="P73" s="19">
        <v>510.3</v>
      </c>
      <c r="Q73" s="19">
        <v>848.5</v>
      </c>
      <c r="R73" s="19"/>
      <c r="S73" s="19"/>
      <c r="T73" s="19"/>
      <c r="U73" s="20"/>
    </row>
    <row r="74" spans="1:21" ht="23.25" customHeight="1">
      <c r="A74" s="1" t="s">
        <v>170</v>
      </c>
      <c r="B74" s="2" t="s">
        <v>43</v>
      </c>
      <c r="C74" s="3" t="s">
        <v>163</v>
      </c>
      <c r="D74" s="3"/>
      <c r="E74" s="3"/>
      <c r="F74" s="2"/>
      <c r="G74" s="2"/>
      <c r="H74" s="2"/>
      <c r="I74" s="6"/>
      <c r="J74" s="6"/>
      <c r="K74" s="6"/>
      <c r="L74" s="6"/>
      <c r="M74" s="6"/>
      <c r="N74" s="6"/>
      <c r="O74" s="10">
        <f>O76</f>
        <v>1393.4</v>
      </c>
      <c r="P74" s="10">
        <f>P76</f>
        <v>1288.9</v>
      </c>
      <c r="Q74" s="10">
        <f>Q76</f>
        <v>919.7</v>
      </c>
      <c r="R74" s="10">
        <v>603.5</v>
      </c>
      <c r="S74" s="10">
        <v>603.5</v>
      </c>
      <c r="T74" s="10">
        <v>603.5</v>
      </c>
      <c r="U74" s="4"/>
    </row>
    <row r="75" spans="1:21" ht="105" hidden="1">
      <c r="A75" s="1" t="s">
        <v>165</v>
      </c>
      <c r="B75" s="2" t="s">
        <v>166</v>
      </c>
      <c r="C75" s="3" t="s">
        <v>167</v>
      </c>
      <c r="D75" s="3" t="s">
        <v>123</v>
      </c>
      <c r="E75" s="3"/>
      <c r="F75" s="2" t="s">
        <v>47</v>
      </c>
      <c r="G75" s="2" t="s">
        <v>164</v>
      </c>
      <c r="H75" s="2" t="s">
        <v>180</v>
      </c>
      <c r="I75" s="6"/>
      <c r="J75" s="6"/>
      <c r="K75" s="6"/>
      <c r="L75" s="6"/>
      <c r="M75" s="6"/>
      <c r="N75" s="6"/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4"/>
    </row>
    <row r="76" spans="1:21" ht="157.5">
      <c r="A76" s="22" t="s">
        <v>172</v>
      </c>
      <c r="B76" s="21" t="s">
        <v>237</v>
      </c>
      <c r="C76" s="18" t="s">
        <v>168</v>
      </c>
      <c r="D76" s="18" t="s">
        <v>169</v>
      </c>
      <c r="E76" s="18"/>
      <c r="F76" s="13" t="s">
        <v>47</v>
      </c>
      <c r="G76" s="13" t="s">
        <v>198</v>
      </c>
      <c r="H76" s="13"/>
      <c r="I76" s="15"/>
      <c r="J76" s="15"/>
      <c r="K76" s="15"/>
      <c r="L76" s="15"/>
      <c r="M76" s="15"/>
      <c r="N76" s="15"/>
      <c r="O76" s="19">
        <v>1393.4</v>
      </c>
      <c r="P76" s="19">
        <v>1288.9</v>
      </c>
      <c r="Q76" s="19">
        <f>317+602.7</f>
        <v>919.7</v>
      </c>
      <c r="R76" s="19">
        <v>603.5</v>
      </c>
      <c r="S76" s="19">
        <v>603.5</v>
      </c>
      <c r="T76" s="19">
        <v>603.5</v>
      </c>
      <c r="U76" s="20"/>
    </row>
    <row r="77" spans="1:21" ht="12.75">
      <c r="A77" s="1" t="s">
        <v>206</v>
      </c>
      <c r="B77" s="2" t="s">
        <v>43</v>
      </c>
      <c r="C77" s="3" t="s">
        <v>171</v>
      </c>
      <c r="D77" s="3"/>
      <c r="E77" s="3"/>
      <c r="F77" s="2"/>
      <c r="G77" s="2"/>
      <c r="H77" s="2"/>
      <c r="I77" s="6"/>
      <c r="J77" s="6"/>
      <c r="K77" s="6"/>
      <c r="L77" s="6"/>
      <c r="M77" s="6"/>
      <c r="N77" s="6"/>
      <c r="O77" s="10">
        <f>O78</f>
        <v>22895.7</v>
      </c>
      <c r="P77" s="10">
        <f>P78</f>
        <v>22718</v>
      </c>
      <c r="Q77" s="10">
        <v>0</v>
      </c>
      <c r="R77" s="10">
        <v>394.1</v>
      </c>
      <c r="S77" s="10">
        <v>398</v>
      </c>
      <c r="T77" s="10">
        <v>400</v>
      </c>
      <c r="U77" s="4"/>
    </row>
    <row r="78" spans="1:21" ht="157.5">
      <c r="A78" s="22" t="s">
        <v>207</v>
      </c>
      <c r="B78" s="13" t="s">
        <v>173</v>
      </c>
      <c r="C78" s="18" t="s">
        <v>174</v>
      </c>
      <c r="D78" s="18" t="s">
        <v>147</v>
      </c>
      <c r="E78" s="18"/>
      <c r="F78" s="13" t="s">
        <v>47</v>
      </c>
      <c r="G78" s="13" t="s">
        <v>197</v>
      </c>
      <c r="H78" s="13"/>
      <c r="I78" s="15"/>
      <c r="J78" s="15"/>
      <c r="K78" s="15"/>
      <c r="L78" s="24" t="s">
        <v>227</v>
      </c>
      <c r="M78" s="15"/>
      <c r="N78" s="15"/>
      <c r="O78" s="19">
        <v>22895.7</v>
      </c>
      <c r="P78" s="19">
        <f>22728.7-10.7</f>
        <v>22718</v>
      </c>
      <c r="Q78" s="19">
        <v>0</v>
      </c>
      <c r="R78" s="19">
        <v>394.1</v>
      </c>
      <c r="S78" s="19">
        <v>398</v>
      </c>
      <c r="T78" s="19">
        <v>400</v>
      </c>
      <c r="U78" s="20"/>
    </row>
    <row r="79" spans="1:21" ht="21">
      <c r="A79" s="1" t="s">
        <v>43</v>
      </c>
      <c r="B79" s="2" t="s">
        <v>175</v>
      </c>
      <c r="C79" s="3" t="s">
        <v>176</v>
      </c>
      <c r="D79" s="3"/>
      <c r="E79" s="3"/>
      <c r="F79" s="2"/>
      <c r="G79" s="2"/>
      <c r="H79" s="2"/>
      <c r="I79" s="6"/>
      <c r="J79" s="6"/>
      <c r="K79" s="6"/>
      <c r="L79" s="6"/>
      <c r="M79" s="6"/>
      <c r="N79" s="6"/>
      <c r="O79" s="10">
        <f>O77+O74+O72+O14</f>
        <v>958228.6000000001</v>
      </c>
      <c r="P79" s="10">
        <f>P77+P74+P72+P14</f>
        <v>853979.7999999999</v>
      </c>
      <c r="Q79" s="10">
        <f>Q77+Q74+Q72+Q14</f>
        <v>732447.3999999999</v>
      </c>
      <c r="R79" s="10">
        <v>514661.4</v>
      </c>
      <c r="S79" s="10">
        <v>462959.7</v>
      </c>
      <c r="T79" s="10">
        <v>467170.1</v>
      </c>
      <c r="U79" s="4"/>
    </row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</sheetData>
  <sheetProtection/>
  <mergeCells count="156">
    <mergeCell ref="E15:E19"/>
    <mergeCell ref="U15:U19"/>
    <mergeCell ref="A8:U8"/>
    <mergeCell ref="L10:N10"/>
    <mergeCell ref="O10:P10"/>
    <mergeCell ref="B26:B27"/>
    <mergeCell ref="C26:C27"/>
    <mergeCell ref="D26:D27"/>
    <mergeCell ref="F26:F27"/>
    <mergeCell ref="G26:G27"/>
    <mergeCell ref="H26:H27"/>
    <mergeCell ref="I26:I27"/>
    <mergeCell ref="A4:U4"/>
    <mergeCell ref="A5:U5"/>
    <mergeCell ref="A6:U6"/>
    <mergeCell ref="A7:U7"/>
    <mergeCell ref="F9:N9"/>
    <mergeCell ref="O9:T9"/>
    <mergeCell ref="U9:U11"/>
    <mergeCell ref="D10:D11"/>
    <mergeCell ref="E10:E11"/>
    <mergeCell ref="F10:H10"/>
    <mergeCell ref="I10:K10"/>
    <mergeCell ref="Q10:Q11"/>
    <mergeCell ref="R10:R11"/>
    <mergeCell ref="S10:T10"/>
    <mergeCell ref="A3:U3"/>
    <mergeCell ref="A31:A32"/>
    <mergeCell ref="B31:B32"/>
    <mergeCell ref="C31:C32"/>
    <mergeCell ref="D31:D32"/>
    <mergeCell ref="F31:F32"/>
    <mergeCell ref="G31:G32"/>
    <mergeCell ref="H31:H32"/>
    <mergeCell ref="A9:C11"/>
    <mergeCell ref="D9:E9"/>
    <mergeCell ref="A62:A63"/>
    <mergeCell ref="K15:K17"/>
    <mergeCell ref="I40:I42"/>
    <mergeCell ref="K18:K19"/>
    <mergeCell ref="J26:J27"/>
    <mergeCell ref="K26:K27"/>
    <mergeCell ref="A15:A19"/>
    <mergeCell ref="B15:B19"/>
    <mergeCell ref="C15:C19"/>
    <mergeCell ref="D15:D19"/>
    <mergeCell ref="S31:S32"/>
    <mergeCell ref="A40:A42"/>
    <mergeCell ref="B40:B42"/>
    <mergeCell ref="C40:C42"/>
    <mergeCell ref="D40:D42"/>
    <mergeCell ref="E40:E42"/>
    <mergeCell ref="A33:A34"/>
    <mergeCell ref="B33:B34"/>
    <mergeCell ref="C33:C34"/>
    <mergeCell ref="D33:D34"/>
    <mergeCell ref="O31:O32"/>
    <mergeCell ref="P31:P32"/>
    <mergeCell ref="Q31:Q32"/>
    <mergeCell ref="R31:R32"/>
    <mergeCell ref="S15:S19"/>
    <mergeCell ref="O15:O19"/>
    <mergeCell ref="P15:P19"/>
    <mergeCell ref="Q15:Q19"/>
    <mergeCell ref="R15:R19"/>
    <mergeCell ref="N26:N27"/>
    <mergeCell ref="U31:U32"/>
    <mergeCell ref="T15:T19"/>
    <mergeCell ref="O26:O27"/>
    <mergeCell ref="P26:P27"/>
    <mergeCell ref="Q26:Q27"/>
    <mergeCell ref="R26:R27"/>
    <mergeCell ref="S26:S27"/>
    <mergeCell ref="T26:T27"/>
    <mergeCell ref="U26:U27"/>
    <mergeCell ref="J18:J19"/>
    <mergeCell ref="I15:I17"/>
    <mergeCell ref="J15:J17"/>
    <mergeCell ref="M26:M27"/>
    <mergeCell ref="L18:L19"/>
    <mergeCell ref="M18:M19"/>
    <mergeCell ref="F16:F19"/>
    <mergeCell ref="G16:G19"/>
    <mergeCell ref="H16:H19"/>
    <mergeCell ref="I18:I19"/>
    <mergeCell ref="T62:T63"/>
    <mergeCell ref="Q62:Q63"/>
    <mergeCell ref="N18:N19"/>
    <mergeCell ref="O33:O34"/>
    <mergeCell ref="P33:P34"/>
    <mergeCell ref="Q33:Q34"/>
    <mergeCell ref="R33:R34"/>
    <mergeCell ref="S33:S34"/>
    <mergeCell ref="T33:T34"/>
    <mergeCell ref="T31:T32"/>
    <mergeCell ref="R62:R63"/>
    <mergeCell ref="S62:S63"/>
    <mergeCell ref="J37:J38"/>
    <mergeCell ref="K37:K38"/>
    <mergeCell ref="O40:O42"/>
    <mergeCell ref="P40:P42"/>
    <mergeCell ref="Q40:Q42"/>
    <mergeCell ref="R37:R38"/>
    <mergeCell ref="S37:S38"/>
    <mergeCell ref="P37:P38"/>
    <mergeCell ref="Q37:Q38"/>
    <mergeCell ref="T37:T38"/>
    <mergeCell ref="U37:U38"/>
    <mergeCell ref="U33:U34"/>
    <mergeCell ref="O62:O63"/>
    <mergeCell ref="P62:P63"/>
    <mergeCell ref="F37:F38"/>
    <mergeCell ref="G37:G38"/>
    <mergeCell ref="H37:H38"/>
    <mergeCell ref="L37:L38"/>
    <mergeCell ref="M37:M38"/>
    <mergeCell ref="N37:N38"/>
    <mergeCell ref="O37:O38"/>
    <mergeCell ref="U62:U63"/>
    <mergeCell ref="F33:F34"/>
    <mergeCell ref="G33:G34"/>
    <mergeCell ref="H33:H34"/>
    <mergeCell ref="J40:J42"/>
    <mergeCell ref="K40:K42"/>
    <mergeCell ref="R40:R42"/>
    <mergeCell ref="S40:S42"/>
    <mergeCell ref="T40:T42"/>
    <mergeCell ref="U40:U42"/>
    <mergeCell ref="N40:N42"/>
    <mergeCell ref="B37:B38"/>
    <mergeCell ref="C37:C38"/>
    <mergeCell ref="D37:D38"/>
    <mergeCell ref="I37:I38"/>
    <mergeCell ref="H41:H42"/>
    <mergeCell ref="G41:G42"/>
    <mergeCell ref="F41:F42"/>
    <mergeCell ref="N62:N63"/>
    <mergeCell ref="A43:A44"/>
    <mergeCell ref="B43:B44"/>
    <mergeCell ref="C43:C44"/>
    <mergeCell ref="D43:D44"/>
    <mergeCell ref="F43:F44"/>
    <mergeCell ref="G43:G44"/>
    <mergeCell ref="H43:H44"/>
    <mergeCell ref="I43:I44"/>
    <mergeCell ref="J43:J44"/>
    <mergeCell ref="A26:A27"/>
    <mergeCell ref="A37:A38"/>
    <mergeCell ref="L62:L63"/>
    <mergeCell ref="M62:M63"/>
    <mergeCell ref="K43:K44"/>
    <mergeCell ref="L40:L42"/>
    <mergeCell ref="M40:M42"/>
    <mergeCell ref="B62:B63"/>
    <mergeCell ref="C62:C63"/>
    <mergeCell ref="D62:D63"/>
  </mergeCells>
  <printOptions horizontalCentered="1"/>
  <pageMargins left="0.1968503937007874" right="0" top="0.15748031496062992" bottom="0.2362204724409449" header="0" footer="0"/>
  <pageSetup firstPageNumber="1" useFirstPageNumber="1" horizontalDpi="600" verticalDpi="600" orientation="landscape" paperSize="9" scale="5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Владелец</cp:lastModifiedBy>
  <cp:lastPrinted>2015-03-10T07:08:03Z</cp:lastPrinted>
  <dcterms:created xsi:type="dcterms:W3CDTF">2007-07-27T06:36:16Z</dcterms:created>
  <dcterms:modified xsi:type="dcterms:W3CDTF">2016-03-18T09:30:02Z</dcterms:modified>
  <cp:category/>
  <cp:version/>
  <cp:contentType/>
  <cp:contentStatus/>
</cp:coreProperties>
</file>